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 name="Лист1" sheetId="5" r:id="rId5"/>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'Доходы'!$A$331</definedName>
    <definedName name="REND_1" localSheetId="2">'Источники'!$A$31</definedName>
    <definedName name="REND_1" localSheetId="1">'Расходы'!$A$818</definedName>
    <definedName name="S_520" localSheetId="2">'Источники'!$A$14</definedName>
    <definedName name="S_620" localSheetId="2">'Источники'!$A$23</definedName>
    <definedName name="S_700" localSheetId="2">'Источники'!$A$24</definedName>
    <definedName name="S_700A" localSheetId="2">'Источники'!$A$25</definedName>
    <definedName name="S_700B" localSheetId="2">'Источники'!$A$26</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<sst xmlns="http://schemas.openxmlformats.org/spreadsheetml/2006/main" count="3612" uniqueCount="1757">
  <si>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</si>
  <si>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</si>
  <si>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</si>
  <si>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</si>
  <si>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</si>
  <si>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</si>
  <si>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</si>
  <si>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</si>
  <si>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</si>
  <si>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</si>
  <si>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</si>
  <si>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</si>
  <si>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</si>
  <si>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</si>
  <si>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</si>
  <si>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</si>
  <si>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</si>
  <si>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</si>
  <si>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</si>
  <si>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</si>
  <si>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</si>
  <si>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</si>
  <si>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</si>
  <si>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</si>
  <si>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</si>
  <si>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</si>
  <si>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</si>
  <si>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</si>
  <si>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</si>
  <si>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</si>
  <si>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</si>
  <si>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01.01.2017 г.</t>
  </si>
  <si>
    <t>01.01.2017</t>
  </si>
  <si>
    <t>ФИНАНСОВОЕ УПРАВЛЕНИЕ АДМИНИСТРАЦИИ ГОРОДА НОВОШАХТИНСКА</t>
  </si>
  <si>
    <t>ППО города Новошахтинска</t>
  </si>
  <si>
    <t>Периодичность: годовая</t>
  </si>
  <si>
    <t>Единица измерения: руб.</t>
  </si>
  <si>
    <t>02293331</t>
  </si>
  <si>
    <t>904</t>
  </si>
  <si>
    <t>60730000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</si>
  <si>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</si>
  <si>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</si>
  <si>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</si>
  <si>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</si>
  <si>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</si>
  <si>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</si>
  <si>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</si>
  <si>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</si>
  <si>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</si>
  <si>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</si>
  <si>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</si>
  <si>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</si>
  <si>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</si>
  <si>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</si>
  <si>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</si>
  <si>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</si>
  <si>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</si>
  <si>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</si>
  <si>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</si>
  <si>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</si>
  <si>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</si>
  <si>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</si>
  <si>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</si>
  <si>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</si>
  <si>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</si>
  <si>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</si>
  <si>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</si>
  <si>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</si>
  <si>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</si>
  <si>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</si>
  <si>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</si>
  <si>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</si>
  <si>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</si>
  <si>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</si>
  <si>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</si>
  <si>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</si>
  <si>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</si>
  <si>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</si>
  <si>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</si>
  <si>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</si>
  <si>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</si>
  <si>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</si>
  <si>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</si>
  <si>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</si>
  <si>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</si>
  <si>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</si>
  <si>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</si>
  <si>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</si>
  <si>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</si>
  <si>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</si>
  <si>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</si>
  <si>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</si>
  <si>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</si>
  <si>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</si>
  <si>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</si>
  <si>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</si>
  <si>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</si>
  <si>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</si>
  <si>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</si>
  <si>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</si>
  <si>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</si>
  <si>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</si>
  <si>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</si>
  <si>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</si>
  <si>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</si>
  <si>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</si>
  <si>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</si>
  <si>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</si>
  <si>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</si>
  <si>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</si>
  <si>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</si>
  <si>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налог на вмененный доход для отдельных видов деятельности (за налоговые периоды, истекшие до 1 января 2011 года) (прочие поступления)</t>
  </si>
  <si>
    <t>182 10502020024000110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</si>
  <si>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</si>
  <si>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</si>
  <si>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</si>
  <si>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</si>
  <si>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</si>
  <si>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</si>
  <si>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</si>
  <si>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</si>
  <si>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</si>
  <si>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</si>
  <si>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</si>
  <si>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</si>
  <si>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</si>
  <si>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</si>
  <si>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</si>
  <si>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</si>
  <si>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</si>
  <si>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</si>
  <si>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</si>
  <si>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</si>
  <si>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</si>
  <si>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</si>
  <si>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</si>
  <si>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</si>
  <si>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</si>
  <si>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</si>
  <si>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</si>
  <si>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</si>
  <si>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</si>
  <si>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</si>
  <si>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</si>
  <si>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</si>
  <si>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182 10606032041000110</t>
  </si>
  <si>
    <t>Земельный налог с организаций, обладающих земельным участком, расположенным в границах городских округов (пени по соответствующему платежу)</t>
  </si>
  <si>
    <t>182 10606032042100110</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</si>
  <si>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</si>
  <si>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182 10606032043000110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</si>
  <si>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</si>
  <si>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</si>
  <si>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</si>
  <si>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</si>
  <si>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</si>
  <si>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182 10606042041000110</t>
  </si>
  <si>
    <t>Земельный налог с физических лиц, обладающих земельным участком, расположенным в границах городских округов (пени по соответствующему платежу)</t>
  </si>
  <si>
    <t>182 10606042042100110</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</si>
  <si>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</si>
  <si>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</si>
  <si>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</si>
  <si>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</si>
  <si>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</si>
  <si>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</si>
  <si>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</si>
  <si>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</si>
  <si>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</si>
  <si>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</si>
  <si>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</si>
  <si>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</si>
  <si>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</si>
  <si>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192 10806000010000110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</si>
  <si>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</si>
  <si>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</si>
  <si>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</si>
  <si>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</si>
  <si>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</si>
  <si>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</si>
  <si>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</si>
  <si>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000 10807100010000110</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</si>
  <si>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</si>
  <si>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</si>
  <si>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</si>
  <si>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</si>
  <si>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</si>
  <si>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</si>
  <si>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188 10807100018035110</t>
  </si>
  <si>
    <t>Государственная пошлина за выдачу разрешения на установку рекламной конструкции</t>
  </si>
  <si>
    <t>902 10807150010000110</t>
  </si>
  <si>
    <t>государственная пошлина за выдачу разрешения на установку рекламной конструкции</t>
  </si>
  <si>
    <t>902 10807150011000110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</si>
  <si>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</si>
  <si>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</si>
  <si>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</si>
  <si>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</si>
  <si>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</si>
  <si>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</si>
  <si>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</si>
  <si>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</si>
  <si>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</si>
  <si>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182 10904052041000110</t>
  </si>
  <si>
    <t>Прочие налоги и сборы (по отмененным местным налогам и сборам)</t>
  </si>
  <si>
    <t>182 10907000000000110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</si>
  <si>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</si>
  <si>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</si>
  <si>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</si>
  <si>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182 10907032040000110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</si>
  <si>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</si>
  <si>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182 10907032041000110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</si>
  <si>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</si>
  <si>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</si>
  <si>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</si>
  <si>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914 11101000000000120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</si>
  <si>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</si>
  <si>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914 11101040040000120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</si>
  <si>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</si>
  <si>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</si>
  <si>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</si>
  <si>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815 11105010000000120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</si>
  <si>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</si>
  <si>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815 11105012040000120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</si>
  <si>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</si>
  <si>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914 11105020000000120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</si>
  <si>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</si>
  <si>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914 11105024040000120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</si>
  <si>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</si>
  <si>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914 11105030000000120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</si>
  <si>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</si>
  <si>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914 11105034040000120</t>
  </si>
  <si>
    <t>Доходы от сдачи в аренду имущества, составляющего государственную (муниципальную) казну (за исключением земельных участков)</t>
  </si>
  <si>
    <t>914 11105070000000120</t>
  </si>
  <si>
    <t>Доходы от сдачи в аренду имущества, составляющего казну городских округов (за исключением земельных участков)</t>
  </si>
  <si>
    <t>914 11105074040000120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</si>
  <si>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</si>
  <si>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914 11105300000000120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</si>
  <si>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</si>
  <si>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914 11105310000000120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</si>
  <si>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</si>
  <si>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914 11105312040000120</t>
  </si>
  <si>
    <t>Платежи от государственных и муниципальных унитарных предприятий</t>
  </si>
  <si>
    <t>914 11107000000000120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</si>
  <si>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</si>
  <si>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914 11107010000000120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</si>
  <si>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</si>
  <si>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914 11107014040000120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</si>
  <si>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</si>
  <si>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</si>
  <si>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</si>
  <si>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</si>
  <si>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</si>
  <si>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</si>
  <si>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902 11109044040000120</t>
  </si>
  <si>
    <t>914 11109044040000120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</si>
  <si>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</si>
  <si>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</si>
  <si>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</si>
  <si>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</si>
  <si>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</si>
  <si>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</si>
  <si>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</si>
  <si>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</si>
  <si>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</si>
  <si>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</si>
  <si>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</si>
  <si>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</si>
  <si>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</si>
  <si>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</si>
  <si>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</si>
  <si>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</si>
  <si>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</si>
  <si>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</si>
  <si>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</si>
  <si>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</si>
  <si>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</si>
  <si>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</si>
  <si>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</si>
  <si>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</si>
  <si>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</si>
  <si>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</si>
  <si>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городских округов</t>
  </si>
  <si>
    <t>000 11301994040000130</t>
  </si>
  <si>
    <t>902 11301994040000130</t>
  </si>
  <si>
    <t>907 11301994040000130</t>
  </si>
  <si>
    <t>913 11301994040000130</t>
  </si>
  <si>
    <t>914 11301994040000130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</si>
  <si>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</si>
  <si>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</si>
  <si>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</si>
  <si>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</si>
  <si>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</si>
  <si>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</si>
  <si>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902 11302994040000130</t>
  </si>
  <si>
    <t>904 11302994040000130</t>
  </si>
  <si>
    <t>906 11302994040000130</t>
  </si>
  <si>
    <t>907 11302994040000130</t>
  </si>
  <si>
    <t>913 11302994040000130</t>
  </si>
  <si>
    <t>ДОХОДЫ ОТ ПРОДАЖИ МАТЕРИАЛЬНЫХ И НЕМАТЕРИАЛЬНЫХ АКТИВОВ</t>
  </si>
  <si>
    <t>914 11400000000000000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</si>
  <si>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</si>
  <si>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914 11402000000000000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</si>
  <si>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</si>
  <si>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</si>
  <si>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</si>
  <si>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914 11402043040000410</t>
  </si>
  <si>
    <t>Доходы от продажи земельных участков, находящихся в государственной и муниципальной собственности</t>
  </si>
  <si>
    <t>914 11406000000000430</t>
  </si>
  <si>
    <t>Доходы от продажи земельных участков, государственная собственность на которые не разграничена</t>
  </si>
  <si>
    <t>914 11406010000000430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</si>
  <si>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</si>
  <si>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914 11406012040000430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</si>
  <si>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</si>
  <si>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914 11406020000000430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</si>
  <si>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</si>
  <si>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914 11406024040000430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</si>
  <si>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</si>
  <si>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914 11406300000000430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</si>
  <si>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</si>
  <si>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914 11406310000000430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</si>
  <si>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</si>
  <si>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914 11406312040000430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</si>
  <si>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</si>
  <si>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</si>
  <si>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</si>
  <si>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</si>
  <si>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</si>
  <si>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</si>
  <si>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</si>
  <si>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</si>
  <si>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</si>
  <si>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</si>
  <si>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</si>
  <si>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</si>
  <si>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</si>
  <si>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</si>
  <si>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</si>
  <si>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</si>
  <si>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</si>
  <si>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</si>
  <si>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</si>
  <si>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</si>
  <si>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</si>
  <si>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</si>
  <si>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</si>
  <si>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</si>
  <si>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</si>
  <si>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</si>
  <si>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</si>
  <si>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</si>
  <si>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</si>
  <si>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</si>
  <si>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188 11621040040000140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</si>
  <si>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</si>
  <si>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</si>
  <si>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</si>
  <si>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</si>
  <si>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</si>
  <si>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</si>
  <si>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106 11625050010000140</t>
  </si>
  <si>
    <t>141 11625050010000140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</si>
  <si>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</si>
  <si>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106 11625050016000140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</si>
  <si>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</si>
  <si>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</si>
  <si>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</si>
  <si>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</si>
  <si>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</si>
  <si>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</si>
  <si>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</si>
  <si>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141 11625084040000140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</si>
  <si>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</si>
  <si>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141 11625084046000140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</si>
  <si>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</si>
  <si>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</si>
  <si>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</si>
  <si>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188 11628000010000140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</si>
  <si>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</si>
  <si>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</si>
  <si>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</si>
  <si>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</si>
  <si>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</si>
  <si>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</si>
  <si>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</si>
  <si>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</si>
  <si>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</si>
  <si>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</si>
  <si>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</si>
  <si>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188 11630013016000140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</si>
  <si>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</si>
  <si>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</si>
  <si>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</si>
  <si>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</si>
  <si>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</si>
  <si>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907 11632000000000140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</si>
  <si>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</si>
  <si>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907 11632000040000140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</si>
  <si>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</si>
  <si>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</si>
  <si>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</si>
  <si>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</si>
  <si>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</si>
  <si>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</si>
  <si>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</si>
  <si>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</si>
  <si>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106 11643000010000140</t>
  </si>
  <si>
    <t>188 11643000010000140</t>
  </si>
  <si>
    <t>321 11643000010000140</t>
  </si>
  <si>
    <t>857 11643000010000140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</si>
  <si>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</si>
  <si>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</si>
  <si>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106 11643000016000140</t>
  </si>
  <si>
    <t>177 11643000016000140</t>
  </si>
  <si>
    <t>188 11643000016000140</t>
  </si>
  <si>
    <t>321 11643000016000140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</si>
  <si>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</si>
  <si>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902 11646000000000140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</si>
  <si>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</si>
  <si>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902 11646000040000140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</si>
  <si>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</si>
  <si>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</si>
  <si>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</si>
  <si>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</si>
  <si>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802 11651020020000140</t>
  </si>
  <si>
    <t>857 11651020020000140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</si>
  <si>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</si>
  <si>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</si>
  <si>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</si>
  <si>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</si>
  <si>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081 11690040040000140</t>
  </si>
  <si>
    <t>106 11690040040000140</t>
  </si>
  <si>
    <t>141 11690040040000140</t>
  </si>
  <si>
    <t>150 11690040040000140</t>
  </si>
  <si>
    <t>188 11690040040000140</t>
  </si>
  <si>
    <t>806 11690040040000140</t>
  </si>
  <si>
    <t>830 11690040040000140</t>
  </si>
  <si>
    <t>831 11690040040000140</t>
  </si>
  <si>
    <t>902 11690040040000140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</si>
  <si>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</si>
  <si>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</si>
  <si>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081 11690040046000140</t>
  </si>
  <si>
    <t>106 11690040046000140</t>
  </si>
  <si>
    <t>141 11690040046000140</t>
  </si>
  <si>
    <t>150 11690040046000140</t>
  </si>
  <si>
    <t>188 11690040046000140</t>
  </si>
  <si>
    <t>ПРОЧИЕ НЕНАЛОГОВЫЕ ДОХОДЫ</t>
  </si>
  <si>
    <t>000 11700000000000000</t>
  </si>
  <si>
    <t>Невыясненные поступления</t>
  </si>
  <si>
    <t>904 11701000000000180</t>
  </si>
  <si>
    <t>Невыясненные поступления, зачисляемые в бюджеты городских округов</t>
  </si>
  <si>
    <t>904 11701040040000180</t>
  </si>
  <si>
    <t>Прочие неналоговые доходы</t>
  </si>
  <si>
    <t>000 11705000000000180</t>
  </si>
  <si>
    <t>Прочие неналоговые доходы бюджетов городских округов</t>
  </si>
  <si>
    <t>000 11705040040000180</t>
  </si>
  <si>
    <t>902 11705040040000180</t>
  </si>
  <si>
    <t>914 11705040040000180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</si>
  <si>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</si>
  <si>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</si>
  <si>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</si>
  <si>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</si>
  <si>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</si>
  <si>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904 20201000000000151</t>
  </si>
  <si>
    <t>Дотации на выравнивание бюджетной обеспеченности</t>
  </si>
  <si>
    <t>904 20201001000000151</t>
  </si>
  <si>
    <t>Дотации бюджетам городских округов на выравнивание бюджетной обеспеченности</t>
  </si>
  <si>
    <t>904 20201001040000151</t>
  </si>
  <si>
    <t>Субсидии бюджетам бюджетной системы Российской Федерации (межбюджетные субсидии)</t>
  </si>
  <si>
    <t>000 20202000000000151</t>
  </si>
  <si>
    <t>Субсидии бюджетам на обеспечение жильем молодых семей</t>
  </si>
  <si>
    <t>902 20202008000000151</t>
  </si>
  <si>
    <t>Субсидии бюджетам городских округов на обеспечение жильем молодых семей</t>
  </si>
  <si>
    <t>902 20202008040000151</t>
  </si>
  <si>
    <t>Субсидии бюджетам на государственную поддержку малого и среднего предпринимательства, включая крестьянские (фермерские) хозяйства</t>
  </si>
  <si>
    <t>902 20202009000000151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</si>
  <si>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</si>
  <si>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902 20202009040000151</t>
  </si>
  <si>
    <t>Субсидии бюджетам на софинансирование капитальных вложений в объекты государственной (муниципальной) собственности</t>
  </si>
  <si>
    <t>902 20202077000000151</t>
  </si>
  <si>
    <t>Субсидии бюджетам городских округов на софинансирование капитальных вложений в объекты муниципальной собственности</t>
  </si>
  <si>
    <t>902 20202077040000151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</si>
  <si>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</si>
  <si>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902 20202088000000151</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</si>
  <si>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</si>
  <si>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902 20202088040000151</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</si>
  <si>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</si>
  <si>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902 20202088040002151</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</si>
  <si>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</si>
  <si>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902 20202088040006151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</si>
  <si>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</si>
  <si>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902 20202089000000151</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</si>
  <si>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</si>
  <si>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902 20202089040000151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</si>
  <si>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</si>
  <si>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902 20202089040002151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</si>
  <si>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</si>
  <si>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</si>
  <si>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</si>
  <si>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902 20202216040000151</t>
  </si>
  <si>
    <t>Прочие субсидии</t>
  </si>
  <si>
    <t>000 20202999000000151</t>
  </si>
  <si>
    <t>Прочие субсидии бюджетам городских округов</t>
  </si>
  <si>
    <t>000 20202999040000151</t>
  </si>
  <si>
    <t>902 20202999040000151</t>
  </si>
  <si>
    <t>906 20202999040000151</t>
  </si>
  <si>
    <t>907 20202999040000151</t>
  </si>
  <si>
    <t>Субвенции бюджетам бюджетной системы Российской Федерации</t>
  </si>
  <si>
    <t>000 20203000000000151</t>
  </si>
  <si>
    <t>Субвенции бюджетам на оплату жилищно-коммунальных услуг отдельным категориям граждан</t>
  </si>
  <si>
    <t>913 20203001000000151</t>
  </si>
  <si>
    <t>Субвенции бюджетам городских округов на оплату жилищно-коммунальных услуг отдельным категориям граждан</t>
  </si>
  <si>
    <t>913 20203001040000151</t>
  </si>
  <si>
    <t>Субвенции бюджетам на государственную регистрацию актов гражданского состояния</t>
  </si>
  <si>
    <t>917 20203003000000151</t>
  </si>
  <si>
    <t>Субвенции бюджетам городских округов на государственную регистрацию актов гражданского состояния</t>
  </si>
  <si>
    <t>917 20203003040000151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</si>
  <si>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</si>
  <si>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913 20203004000000151</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</si>
  <si>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</si>
  <si>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913 20203004040000151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</si>
  <si>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</si>
  <si>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902 20203007000000151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</si>
  <si>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</si>
  <si>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902 20203007040000151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</si>
  <si>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</si>
  <si>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913 20203012000000151</t>
  </si>
  <si>
    <t>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</si>
  <si>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913 20203012040000151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</si>
  <si>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</si>
  <si>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913 20203013000000151</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</si>
  <si>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</si>
  <si>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913 20203013040000151</t>
  </si>
  <si>
    <t>Субвенции бюджетам на выплату единовременного пособия при всех формах устройства детей, лишенных родительского попечения, в семью</t>
  </si>
  <si>
    <t>907 20203020000000151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</si>
  <si>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</si>
  <si>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907 20203020040000151</t>
  </si>
  <si>
    <t>Субвенции бюджетам муниципальных образований на предоставление гражданам субсидий на оплату жилого помещения и коммунальных услуг</t>
  </si>
  <si>
    <t>913 20203022000000151</t>
  </si>
  <si>
    <t>Субвенции бюджетам городских округов на предоставление гражданам субсидий на оплату жилого помещения и коммунальных услуг</t>
  </si>
  <si>
    <t>913 20203022040000151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</si>
  <si>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</si>
  <si>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</si>
  <si>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</si>
  <si>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</si>
  <si>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902 20203024040000151</t>
  </si>
  <si>
    <t>907 20203024040000151</t>
  </si>
  <si>
    <t>913 20203024040000151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</si>
  <si>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</si>
  <si>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913 20203053000000151</t>
  </si>
  <si>
    <t>Субвенции бюджетам городских округов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</si>
  <si>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913 20203053040000151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</si>
  <si>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</si>
  <si>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902 20203069000000151</t>
  </si>
  <si>
    <t>Субвенции бюджетам городских округов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</si>
  <si>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902 20203069040000151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</si>
  <si>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</si>
  <si>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913 20203090000000151</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</si>
  <si>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</si>
  <si>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913 20203090040000151</t>
  </si>
  <si>
    <t>Субвенции бюджетам муниципальных образований на оказание несвязанной поддержки сельскохозяйственным товаропроизводителям в области растениеводства</t>
  </si>
  <si>
    <t>902 20203101000000151</t>
  </si>
  <si>
    <t>Субвенции бюджетам городских округов на оказание несвязанной поддержки сельскохозяйственным товаропроизводителям в области растениеводства</t>
  </si>
  <si>
    <t>902 20203101040000151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</si>
  <si>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</si>
  <si>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</si>
  <si>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</si>
  <si>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902 20203119040000151</t>
  </si>
  <si>
    <t>Субвенции бюджетам на проведение Всероссийской сельскохозяйственной переписи в 2016 году</t>
  </si>
  <si>
    <t>902 20203121000000151</t>
  </si>
  <si>
    <t>Субвенции бюджетам городских округов на проведение Всероссийской сельскохозяйственной переписи в 2016 году</t>
  </si>
  <si>
    <t>902 20203121040000151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</si>
  <si>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</si>
  <si>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913 20203122000000151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</si>
  <si>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</si>
  <si>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913 20203122040000151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</si>
  <si>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</si>
  <si>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913 20203123000000151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</si>
  <si>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</si>
  <si>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913 20203123040000151</t>
  </si>
  <si>
    <t>Прочие субвенции</t>
  </si>
  <si>
    <t>907 20203999000000151</t>
  </si>
  <si>
    <t>Прочие субвенции бюджетам городских округов</t>
  </si>
  <si>
    <t>907 20203999040000151</t>
  </si>
  <si>
    <t>Иные межбюджетные трансферты</t>
  </si>
  <si>
    <t>000 20204000000000151</t>
  </si>
  <si>
    <t>Межбюджетные трансферты, передаваемые бюджетам на реализацию программ местного развития и обеспечение занятости для шахтерских городов и поселков</t>
  </si>
  <si>
    <t>902 20204007000000151</t>
  </si>
  <si>
    <t>Межбюджетные трансферты, передаваемые бюджетам городских округов на реализацию программ местного развития и обеспечение занятости для шахтерских городов и поселков</t>
  </si>
  <si>
    <t>902 20204007040000151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</si>
  <si>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</si>
  <si>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906 20204025000000151</t>
  </si>
  <si>
    <t>Межбюджетные трансферты, передаваемые бюджетам городских округов на комплектование книжных фондов библиотек муниципальных образований</t>
  </si>
  <si>
    <t>906 20204025040000151</t>
  </si>
  <si>
    <t>Прочие межбюджетные трансферты, передаваемые бюджетам</t>
  </si>
  <si>
    <t>000 20204999000000151</t>
  </si>
  <si>
    <t>Прочие межбюджетные трансферты, передаваемые бюджетам городских округов</t>
  </si>
  <si>
    <t>000 20204999040000151</t>
  </si>
  <si>
    <t>902 20204999040000151</t>
  </si>
  <si>
    <t>906 20204999040000151</t>
  </si>
  <si>
    <t>907 20204999040000151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</si>
  <si>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</si>
  <si>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</si>
  <si>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</si>
  <si>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</si>
  <si>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902 21904000040000151</t>
  </si>
  <si>
    <t>913 21904000040000151</t>
  </si>
  <si>
    <t>Расходы бюджета - всего</t>
  </si>
  <si>
    <t>200</t>
  </si>
  <si>
    <t>x</t>
  </si>
  <si>
    <t>Новошахтинская городская Дума</t>
  </si>
  <si>
    <t xml:space="preserve">901 0000 0000000000 000 </t>
  </si>
  <si>
    <t>Общегосударственные вопросы</t>
  </si>
  <si>
    <t xml:space="preserve">901 0100 0000000000 000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</si>
  <si>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</si>
  <si>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901 0103 0000000000 000 </t>
  </si>
  <si>
    <t>Председатель Новошахтинской городской Думы</t>
  </si>
  <si>
    <t xml:space="preserve">901 0103 8010000000 000 </t>
  </si>
  <si>
    <t>Расходы на выплаты по оплате труда работников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t>
  </si>
  <si>
    <t xml:space="preserve">901 0103 8010000110 000 </t>
  </si>
  <si>
    <t>Фонд оплаты труда государственных (муниципальных) органов</t>
  </si>
  <si>
    <t xml:space="preserve">901 0103 8010000110 121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</si>
  <si>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</si>
  <si>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901 0103 8010000110 129 </t>
  </si>
  <si>
    <t>Расходы на обеспечение выполнения функций органов местного самоуправления города  Новошахтинска по Председателю Новошахтинской городской Думы в рамках обеспечения  деятельности Новошахтинской городской Думы (за исключением расходов на выплаты по оплате  труда)</t>
  </si>
  <si>
    <t xml:space="preserve">901 0103 8010000190 000 </t>
  </si>
  <si>
    <t>Иные выплаты персоналу государственных (муниципальных) органов, за исключением фонда оплаты труда</t>
  </si>
  <si>
    <t xml:space="preserve">901 0103 8010000190 122 </t>
  </si>
  <si>
    <t>Прочая закупка товаров, работ и услуг для обеспечения государственных (муниципальных) нужд</t>
  </si>
  <si>
    <t xml:space="preserve">901 0103 8010000190 244 </t>
  </si>
  <si>
    <t xml:space="preserve">901 0103 8020000000 000 </t>
  </si>
  <si>
    <t>Расходы на выплаты по оплате труда работников органов местного самоуправления города Новошахтинска в рамках обеспечения деятельности Новошахтинской городской Думы</t>
  </si>
  <si>
    <t xml:space="preserve">901 0103 8020000110 000 </t>
  </si>
  <si>
    <t xml:space="preserve">901 0103 8020000110 121 </t>
  </si>
  <si>
    <t xml:space="preserve">901 0103 8020000110 129 </t>
  </si>
  <si>
    <t>Расходы на обеспечение выполнения функций органов местного самоуправления города Новошахтинска в рамках обеспечения деятельности Новошахтинской городской Думы (за исключением расходов на выплаты по оплате труда)</t>
  </si>
  <si>
    <t xml:space="preserve">901 0103 8020000190 000 </t>
  </si>
  <si>
    <t xml:space="preserve">901 0103 8020000190 122 </t>
  </si>
  <si>
    <t xml:space="preserve">901 0103 8020000190 244 </t>
  </si>
  <si>
    <t>Другие общегосударственные вопросы</t>
  </si>
  <si>
    <t xml:space="preserve">901 0113 0000000000 000 </t>
  </si>
  <si>
    <t xml:space="preserve">901 0113 8020099000 000 </t>
  </si>
  <si>
    <t>Реализация направления расходов в рамках обеспечения деятельности Новошахтинской городской Думы</t>
  </si>
  <si>
    <t xml:space="preserve">901 0113 8020099990 000 </t>
  </si>
  <si>
    <t>Уплата налога на имущество организаций и земельного налога</t>
  </si>
  <si>
    <t xml:space="preserve">901 0113 8020099990 851 </t>
  </si>
  <si>
    <t>Уплата прочих налогов, сборов</t>
  </si>
  <si>
    <t xml:space="preserve">901 0113 8020099990 852 </t>
  </si>
  <si>
    <t>Уплата иных платежей</t>
  </si>
  <si>
    <t xml:space="preserve">901 0113 8020099990 853 </t>
  </si>
  <si>
    <t>Администрация города Новошахтинска</t>
  </si>
  <si>
    <t xml:space="preserve">902 0000 0000000000 000 </t>
  </si>
  <si>
    <t xml:space="preserve">902 0100 0000000000 000 </t>
  </si>
  <si>
    <t>Функционирование высшего должностного лица субъекта Российской Федерации и муниципального образования</t>
  </si>
  <si>
    <t xml:space="preserve">902 0102 0000000000 000 </t>
  </si>
  <si>
    <t>Основное мероприятие "Финансовое обеспечение аппарата Администрации города"</t>
  </si>
  <si>
    <t xml:space="preserve">902 0102 6920100000 000 </t>
  </si>
  <si>
    <t>Расходы на выплаты по оплате труда работников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</si>
  <si>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902 0102 6920100110 000 </t>
  </si>
  <si>
    <t xml:space="preserve">902 0102 6920100110 121 </t>
  </si>
  <si>
    <t xml:space="preserve">902 0102 6920100110 129 </t>
  </si>
  <si>
    <t>Расходы на обеспечение выполнения функций органов местного самоуправления города  Новошахтинска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</si>
  <si>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902 0102 6920100190 000 </t>
  </si>
  <si>
    <t xml:space="preserve">902 0102 6920100190 122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</si>
  <si>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</si>
  <si>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</si>
  <si>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 xml:space="preserve">902 0104 5810223000 000 </t>
  </si>
  <si>
    <t>Расходы на проведение антикоррупционных мероприятий в рамках основного мероприятия "Создание условий для снижения правового нигилизма населения, формирование антикоррупционного общественного мнения и нетерпимости к коррупционному поведению" подпрограммы "Противодействие коррупции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</si>
  <si>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902 0104 5810223530 000 </t>
  </si>
  <si>
    <t xml:space="preserve">902 0104 5810223530 244 </t>
  </si>
  <si>
    <t xml:space="preserve">902 0104 5820123000 000 </t>
  </si>
  <si>
    <t>Мероприятия по антитеррористической защищенности объектов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</si>
  <si>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902 0104 5820123580 000 </t>
  </si>
  <si>
    <t xml:space="preserve">902 0104 5820123580 244 </t>
  </si>
  <si>
    <t>Основное мероприятие "Пожарная безопасность"</t>
  </si>
  <si>
    <t xml:space="preserve">902 0104 5910100000 000 </t>
  </si>
  <si>
    <t>Расходы на обеспечение выполнения функций органов местного самоуправления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</si>
  <si>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902 0104 5910100190 000 </t>
  </si>
  <si>
    <t xml:space="preserve">902 0104 5910100190 244 </t>
  </si>
  <si>
    <t xml:space="preserve">902 0104 6320123000 000 </t>
  </si>
  <si>
    <t>Создание и развитие информационной и телекоммуникационной инфраструктуры в рамках основного мероприятия "Развитие информационной и телекоммуникационной инфраструктуры" подпрограммы "Развитие и использование информационных и телекоммуникационных технологий" муниципальной программы города Новошахтинска "Информационное общество"</t>
  </si>
  <si>
    <t xml:space="preserve">902 0104 6320123260 000 </t>
  </si>
  <si>
    <t xml:space="preserve">902 0104 6320123260 244 </t>
  </si>
  <si>
    <t xml:space="preserve">902 0104 6920100000 000 </t>
  </si>
  <si>
    <t xml:space="preserve">902 0104 6920100110 000 </t>
  </si>
  <si>
    <t xml:space="preserve">902 0104 6920100110 121 </t>
  </si>
  <si>
    <t xml:space="preserve">902 0104 6920100110 129 </t>
  </si>
  <si>
    <t xml:space="preserve">902 0104 6920100190 000 </t>
  </si>
  <si>
    <t xml:space="preserve">902 0104 6920100190 122 </t>
  </si>
  <si>
    <t xml:space="preserve">902 0104 6920100190 244 </t>
  </si>
  <si>
    <t xml:space="preserve">902 0104 6920172000 000 </t>
  </si>
  <si>
    <t>Расходы на осуществление полномочий по созданию и обеспечению деятельности  административных комиссий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</si>
  <si>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902 0104 6920172360 000 </t>
  </si>
  <si>
    <t xml:space="preserve">902 0104 6920172360 121 </t>
  </si>
  <si>
    <t xml:space="preserve">902 0104 6920172360 122 </t>
  </si>
  <si>
    <t xml:space="preserve">902 0104 6920172360 129 </t>
  </si>
  <si>
    <t xml:space="preserve">902 0104 6920172360 244 </t>
  </si>
  <si>
    <t>Расходы на осуществление полномочий по созданию и обеспечению деятельности комиссий по делам несовершеннолетних и защите их прав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</si>
  <si>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902 0104 6920172370 000 </t>
  </si>
  <si>
    <t xml:space="preserve">902 0104 6920172370 121 </t>
  </si>
  <si>
    <t xml:space="preserve">902 0104 6920172370 122 </t>
  </si>
  <si>
    <t xml:space="preserve">902 0104 6920172370 129 </t>
  </si>
  <si>
    <t xml:space="preserve">902 0104 6920172370 244 </t>
  </si>
  <si>
    <t>Расходы на осуществление полномочий по определению в соответствии с частью 1 статьи 11.2 Областного закона от 25 октября 2002 года N 273-ЗС "Об административных правонарушениях" перечня должностных лиц, уполномоченных составлять протоколы об административных правонарушениях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</si>
  <si>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902 0104 6920172390 000 </t>
  </si>
  <si>
    <t xml:space="preserve">902 0104 6920172390 244 </t>
  </si>
  <si>
    <t xml:space="preserve">902 0104 6920224000 000 </t>
  </si>
  <si>
    <t>Расходы на выплаты по оплате труда работников по эксплуатации зданий в рамках основного  мероприятия "Финансовое обеспечение деятельности службы эксплуатации зданий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</si>
  <si>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902 0104 6920224040 000 </t>
  </si>
  <si>
    <t xml:space="preserve">902 0104 6920224040 121 </t>
  </si>
  <si>
    <t xml:space="preserve">902 0104 6920224040 122 </t>
  </si>
  <si>
    <t xml:space="preserve">902 0104 6920224040 129 </t>
  </si>
  <si>
    <t xml:space="preserve">902 0104 6920224040 244 </t>
  </si>
  <si>
    <t>Судебная система</t>
  </si>
  <si>
    <t xml:space="preserve">902 0105 0000000000 000 </t>
  </si>
  <si>
    <t xml:space="preserve">902 0105 6920151000 000 </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</si>
  <si>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</si>
  <si>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902 0105 6920151200 000 </t>
  </si>
  <si>
    <t xml:space="preserve">902 0105 6920151200 244 </t>
  </si>
  <si>
    <t xml:space="preserve">902 0113 0000000000 000 </t>
  </si>
  <si>
    <t xml:space="preserve">902 0113 5840171000 000 </t>
  </si>
  <si>
    <t>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N 47-ЗС "О казачьих дружинах в Ростовской области" в рамках основного  мероприятия "Расширение основных направлений деятельности задач членов казачьей дружины, в  соответствии с Областным законом от 29.09.1999 N 47-ЗС "О казачьих дружинах в Ростовской  области" подпрограммы "Создание условий членами казачьей дружины для оказания создания  органу местного самоуправления и сотрудникам правоохранительных органов, в осуществлении  задач по обеспечению правопорядка на территории города" муниципальной программы города  Новошахтинска "Обеспечение общественного порядка и противодействие преступности"</t>
  </si>
  <si>
    <t xml:space="preserve">902 0113 5840171040 000 </t>
  </si>
  <si>
    <t>Субсидии некоммерческим организациям (за исключением государственных (муниципальных) учреждений)</t>
  </si>
  <si>
    <t xml:space="preserve">902 0113 5840171040 630 </t>
  </si>
  <si>
    <t>Основное мероприятие "Предоставление государственных и муниципальных услуг по принципу "одного окна"</t>
  </si>
  <si>
    <t xml:space="preserve">902 0113 6310100000 000 </t>
  </si>
  <si>
    <t>Расходы на обеспечение деятельности (оказание услуг) муниципальных учреждений города Новошахтинска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</si>
  <si>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902 0113 6310100590 000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</si>
  <si>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</si>
  <si>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902 0113 6310100590 611 </t>
  </si>
  <si>
    <t xml:space="preserve">902 0113 6310173000 000 </t>
  </si>
  <si>
    <t>Расходы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</si>
  <si>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902 0113 6310173600 000 </t>
  </si>
  <si>
    <t xml:space="preserve">902 0113 6310173600 611 </t>
  </si>
  <si>
    <t xml:space="preserve">902 0113 6310174000 000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</si>
  <si>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</si>
  <si>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902 0113 6310174020 000 </t>
  </si>
  <si>
    <t xml:space="preserve">902 0113 6310174020 611 </t>
  </si>
  <si>
    <t xml:space="preserve">902 0113 63101S3000 000 </t>
  </si>
  <si>
    <t>Софинансирование расходов на реализацию принципа экстерриториальности при предоставлении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</si>
  <si>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63101S3600 000 </t>
  </si>
  <si>
    <t xml:space="preserve">902 0113 63101S3600 611 </t>
  </si>
  <si>
    <t xml:space="preserve">902 0113 63101S4000 000 </t>
  </si>
  <si>
    <t>Софинансирование расходов на организацию предоставления областных услуг на базе многофункциональных центров предоставления государственных и муниципальных услуг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</si>
  <si>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63101S4020 000 </t>
  </si>
  <si>
    <t xml:space="preserve">902 0113 63101S4020 611 </t>
  </si>
  <si>
    <t>Основное мероприятие "Создание комфортных условий для заявителей при предоставлении государственных и муниципальных услуг в МБУ г.Новошахтинска "МФЦ"</t>
  </si>
  <si>
    <t xml:space="preserve">902 0113 6310200000 000 </t>
  </si>
  <si>
    <t>Расходы на обеспечение деятельности (оказание услуг) муниципальных учреждений города  Новошахтинска в рамках основного мероприятия "Создание комфортных условий для заявителей  при предоставлении государственных и муниципальных услуг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</si>
  <si>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902 0113 6310200590 000 </t>
  </si>
  <si>
    <t xml:space="preserve">902 0113 6310200590 611 </t>
  </si>
  <si>
    <t>Основное мероприятие "Развитие информационной и телекоммуникационной инфраструктуры в МБУ г.Новошахтинска "МФЦ"</t>
  </si>
  <si>
    <t xml:space="preserve">902 0113 6310300000 000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</si>
  <si>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информационной и  телекоммуникационной инфраструктуры в МБУ г.Новошахтинска "МФЦ"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</si>
  <si>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902 0113 6310300590 000 </t>
  </si>
  <si>
    <t xml:space="preserve">902 0113 6310300590 611 </t>
  </si>
  <si>
    <t xml:space="preserve">902 0113 6920100000 000 </t>
  </si>
  <si>
    <t xml:space="preserve">902 0113 6920100190 000 </t>
  </si>
  <si>
    <t xml:space="preserve">902 0113 6920100190 244 </t>
  </si>
  <si>
    <t xml:space="preserve">902 0113 6920172000 000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</si>
  <si>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</si>
  <si>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902 0113 6920172350 000 </t>
  </si>
  <si>
    <t xml:space="preserve">902 0113 6920172350 121 </t>
  </si>
  <si>
    <t xml:space="preserve">902 0113 6920172350 129 </t>
  </si>
  <si>
    <t xml:space="preserve">902 0113 6920199000 000 </t>
  </si>
  <si>
    <t>Реализация направления расходов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</si>
  <si>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902 0113 6920199990 000 </t>
  </si>
  <si>
    <t xml:space="preserve">902 0113 6920199990 122 </t>
  </si>
  <si>
    <t xml:space="preserve">902 0113 6920199990 244 </t>
  </si>
  <si>
    <t>Пособия, компенсации и иные социальные выплаты гражданам, кроме публичных нормативных обязательств</t>
  </si>
  <si>
    <t xml:space="preserve">902 0113 6920199990 321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</si>
  <si>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</si>
  <si>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902 0113 6920199990 831 </t>
  </si>
  <si>
    <t xml:space="preserve">902 0113 6920199990 851 </t>
  </si>
  <si>
    <t xml:space="preserve">902 0113 6920199990 852 </t>
  </si>
  <si>
    <t xml:space="preserve">902 0113 6920199990 853 </t>
  </si>
  <si>
    <t xml:space="preserve">902 0113 9990053000 000 </t>
  </si>
  <si>
    <t>Расходы на осуществление полномочий по подготовке и проведению Всероссийской сельскохозяйственной переписи 2016 года в рамках непрограммных расходов органов местного самоуправления города Новошахтинска</t>
  </si>
  <si>
    <t xml:space="preserve">902 0113 9990053910 000 </t>
  </si>
  <si>
    <t xml:space="preserve">902 0113 9990053910 244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</si>
  <si>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</si>
  <si>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</si>
  <si>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</si>
  <si>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</si>
  <si>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Основное мероприятие "Защита от ЧС"</t>
  </si>
  <si>
    <t xml:space="preserve">902 0309 5910200000 000 </t>
  </si>
  <si>
    <t>Расходы на обеспечение деятельности (оказание услуг) муниципальных учреждений города  Новошахтинска в рамках основного мероприятия "Защита от ЧС"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</si>
  <si>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902 0309 5910200590 000 </t>
  </si>
  <si>
    <t xml:space="preserve">902 0309 5910200590 611 </t>
  </si>
  <si>
    <t>Национальная экономика</t>
  </si>
  <si>
    <t xml:space="preserve">902 0400 0000000000 000 </t>
  </si>
  <si>
    <t>Общеэкономические вопросы</t>
  </si>
  <si>
    <t xml:space="preserve">902 0401 0000000000 000 </t>
  </si>
  <si>
    <t xml:space="preserve">902 0401 6920172000 000 </t>
  </si>
  <si>
    <t>Расходы на осуществление полномочий по государственному регулированию тарифов на перевозку пассажиров и багажа в рамках основного мероприятия "Финансовое обеспечение аппарата Администрации города" подпрограммы "Обеспечение реализации муниципальной программы "Развитие муниципальной службы" муниципальной программы города Новошахтинска "Развитие муниципальной службы"</t>
  </si>
  <si>
    <t xml:space="preserve">902 0401 6920172380 000 </t>
  </si>
  <si>
    <t xml:space="preserve">902 0401 6920172380 121 </t>
  </si>
  <si>
    <t xml:space="preserve">902 0401 6920172380 122 </t>
  </si>
  <si>
    <t xml:space="preserve">902 0401 6920172380 129 </t>
  </si>
  <si>
    <t xml:space="preserve">902 0401 6920172380 244 </t>
  </si>
  <si>
    <t>Сельское хозяйство и рыболовство</t>
  </si>
  <si>
    <t xml:space="preserve">902 0405 0000000000 000 </t>
  </si>
  <si>
    <t xml:space="preserve">902 0405 9990050000 000 </t>
  </si>
  <si>
    <t>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непрограммных расходов органов местного самоуправления города Новошахтинска</t>
  </si>
  <si>
    <t xml:space="preserve">902 0405 9990050410 000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</si>
  <si>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</si>
  <si>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902 0405 9990050410 810 </t>
  </si>
  <si>
    <t xml:space="preserve">902 0405 99900R0000 000 </t>
  </si>
  <si>
    <t>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(кроме граждан, ведущих личное подсобное хозяйство) на оказание несвязанной поддержки в области растениеводства в рамках непрограммных расходов органов местного самоуправления города Новошахтинска</t>
  </si>
  <si>
    <t xml:space="preserve">902 0405 99900R0410 000 </t>
  </si>
  <si>
    <t xml:space="preserve">902 0405 99900R0410 810 </t>
  </si>
  <si>
    <t> Дорожное хозяйство (дорожные фонды)</t>
  </si>
  <si>
    <t xml:space="preserve">902 0409 0000000000 000 </t>
  </si>
  <si>
    <t xml:space="preserve">902 0409 6410173000 000 </t>
  </si>
  <si>
    <t>Расходы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</si>
  <si>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902 0409 6410173510 000 </t>
  </si>
  <si>
    <t xml:space="preserve">902 0409 6410173510 244 </t>
  </si>
  <si>
    <t xml:space="preserve">902 0409 64101S3000 000 </t>
  </si>
  <si>
    <t>Софинансирование расходов на ремонт и содержание автомобильных дорог общего пользования местного значения в рамках основного мероприятия "Обеспечение функционирования автомобильных дорог в соответствии с требованиями законодательства" подпрограммы "Развитие транспортной инфраструктуры города" муниципальной программы города Новошахтинска "Развитие транспортной системы"</t>
  </si>
  <si>
    <t xml:space="preserve">902 0409 64101S3510 000 </t>
  </si>
  <si>
    <t xml:space="preserve">902 0409 64101S3510 244 </t>
  </si>
  <si>
    <t xml:space="preserve">902 0409 6420123000 000 </t>
  </si>
  <si>
    <t>Расходы на ремонт автомобильных дорог местного значения в рамках основного мероприятия "Совершенствование организации дорожного движения на улично-дорожной сети" подпрограммы "Повышение безопасности дорожного движения на территории города" муниципальной программы города Новошахтинска "Развитие транспортной системы"</t>
  </si>
  <si>
    <t xml:space="preserve">902 0409 6420123410 000 </t>
  </si>
  <si>
    <t xml:space="preserve">902 0409 6420123410 244 </t>
  </si>
  <si>
    <t>Другие вопросы в области национальной экономики</t>
  </si>
  <si>
    <t xml:space="preserve">902 0412 0000000000 000 </t>
  </si>
  <si>
    <t xml:space="preserve">902 0412 6220150000 000 </t>
  </si>
  <si>
    <t>Расходы на государственную поддержку малого и среднего предпринимательства, включая крестьянские (фермерские) хозяйства (Субсидия на государственную поддержку малого и среднего предпринимательства для реализации муниципальных программ, в сферу реализации которых входит развитие субъектов малого и среднего предпринимательства) в рамках основного мероприятия "Расширение доступа субъектов малого и среднего предпринимательства к финансовым ресурсам"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</si>
  <si>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902 0412 6220150645 000 </t>
  </si>
  <si>
    <t xml:space="preserve">902 0412 6220150645 810 </t>
  </si>
  <si>
    <t xml:space="preserve">902 0412 6220173000 000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</si>
  <si>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основного мероприятия "Расширение доступа субъектов малого и среднего предпринимательства к финансовым ресурсам"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</si>
  <si>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902 0412 6220173440 000 </t>
  </si>
  <si>
    <t xml:space="preserve">902 0412 6220173440 810 </t>
  </si>
  <si>
    <t xml:space="preserve">902 0412 62201S3000 000 </t>
  </si>
  <si>
    <t>Софинансирование расходов на реализацию муниципальных программ, в сферу реализации которых входит развитие субъектов малого и среднего предпринимательства, в рамках основного мероприятия "Расширение доступа субъектов малого и среднего предпринимательства к финансовым ресурсам" подпрограммы "Развитие субъектов малого и среднего предпринимательства города Новошахтинска" муниципальной программы города Новошахтинска "Развитие экономики"</t>
  </si>
  <si>
    <t xml:space="preserve">902 0412 62201S3440 000 </t>
  </si>
  <si>
    <t xml:space="preserve">902 0412 62201S3440 810 </t>
  </si>
  <si>
    <t xml:space="preserve">902 0412 6230223000 000 </t>
  </si>
  <si>
    <t>Расходы на мероприятия в сфере защиты прав потребителей, в рамках основного мероприятия "Информационное обеспечение потребителей. Просвещение и популяризация вопросов защиты прав потребителей" подпрограммы "Защита прав потребителей в городе Новошахтинске" муниципальной программы города Новошахтинска "Развитие экономики"</t>
  </si>
  <si>
    <t xml:space="preserve">902 0412 6230223331 000 </t>
  </si>
  <si>
    <t xml:space="preserve">902 0412 6230223331 244 </t>
  </si>
  <si>
    <t>Жилищно-коммунальное хозяйство</t>
  </si>
  <si>
    <t xml:space="preserve">902 0500 0000000000 000 </t>
  </si>
  <si>
    <t>Жилищное хозяйство</t>
  </si>
  <si>
    <t xml:space="preserve">902 0501 0000000000 000 </t>
  </si>
  <si>
    <t xml:space="preserve">902 0501 5620109000 000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</si>
  <si>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</si>
  <si>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902 0501 5620109502 000 </t>
  </si>
  <si>
    <t>Бюджетные инвестиции на приобретение объектов недвижимого имущества в государственную (муниципальную) собственность</t>
  </si>
  <si>
    <t xml:space="preserve">902 0501 5620109502 412 </t>
  </si>
  <si>
    <t>Расходы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</si>
  <si>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902 0501 5620109602 000 </t>
  </si>
  <si>
    <t xml:space="preserve">902 0501 5620109602 412 </t>
  </si>
  <si>
    <t xml:space="preserve">902 0501 5620173000 000 </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</si>
  <si>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</si>
  <si>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902 0501 5620173160 000 </t>
  </si>
  <si>
    <t xml:space="preserve">902 0501 5620173160 412 </t>
  </si>
  <si>
    <t xml:space="preserve">902 0501 56201S3000 000 </t>
  </si>
  <si>
    <t>Софинансирование расходов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</si>
  <si>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56201S3160 000 </t>
  </si>
  <si>
    <t xml:space="preserve">902 0501 56201S3160 412 </t>
  </si>
  <si>
    <t xml:space="preserve">902 0501 56201S9000 000 </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</si>
  <si>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 поступивших от Фонда содействия реформированию жилищно-коммунального хозяйства в рамках основного мероприятия "Улучшение жилищных условий граждан, проживающих в ветхом и аварийном жилье" подпрограммы "Содействие гражданам в приобретении (строительстве) жилья взамен сносимого ветхого жилья, ставшего в результате ведения горных работ на ликвидируемых угольных шахтах непригодным для проживания по критериям безопасности, и переселение граждан из аварийного жилищного фонда города"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</si>
  <si>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0501 56201S9602 000 </t>
  </si>
  <si>
    <t xml:space="preserve">902 0501 56201S9602 412 </t>
  </si>
  <si>
    <t xml:space="preserve">902 0501 5710123000 000 </t>
  </si>
  <si>
    <t>Расходы на оплату ежемесячных взносов на капитальный ремонт муниципального имущества в  рамках основного мероприятия "Улучшение технического состояния жилищного фонда"  подпрограммы "Капитальный ремонт многоквартирных домов" муниципальной программы города  Новошахтинска "Обеспечение качественными жилищно-коммунальными услугами"</t>
  </si>
  <si>
    <t xml:space="preserve">902 0501 5710123320 000 </t>
  </si>
  <si>
    <t>Закупка товаров, работ, услуг в целях капитального ремонта государственного (муниципального) имущества</t>
  </si>
  <si>
    <t xml:space="preserve">902 0501 5710123320 243 </t>
  </si>
  <si>
    <t xml:space="preserve">902 0501 8490099000 000 </t>
  </si>
  <si>
    <t>Расходы на погашение кредиторской задолженности прошлых лет в рамках непрограммных расходов органов местного самоуправления города Новошахтинска</t>
  </si>
  <si>
    <t xml:space="preserve">902 0501 8490099990 000 </t>
  </si>
  <si>
    <t xml:space="preserve">902 0501 8490099990 630 </t>
  </si>
  <si>
    <t>Коммунальное хозяйство</t>
  </si>
  <si>
    <t xml:space="preserve">902 0502 0000000000 000 </t>
  </si>
  <si>
    <t xml:space="preserve">902 0502 5730109000 000 </t>
  </si>
  <si>
    <t>Расходы на обеспечение мероприятий по модернизации систем коммунальной инфраструктуры за счет средств, поступивших от Фонда содействия реформированию жилищно-коммунального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</si>
  <si>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902 0502 5730109505 000 </t>
  </si>
  <si>
    <t xml:space="preserve">902 0502 5730109505 810 </t>
  </si>
  <si>
    <t xml:space="preserve">902 0502 5730123000 000 </t>
  </si>
  <si>
    <t>Расходы на разработку и оформление документации на строительство, реконструкцию и капитальный ремонт объектов коммунальной инфраструктуры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</si>
  <si>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902 0502 5730123310 000 </t>
  </si>
  <si>
    <t xml:space="preserve">902 0502 5730123310 244 </t>
  </si>
  <si>
    <t xml:space="preserve">902 0502 5730173000 000 </t>
  </si>
  <si>
    <t>Расходы на строительство и реконструкцию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</si>
  <si>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902 0502 5730173190 000 </t>
  </si>
  <si>
    <t>Бюджетные инвестиции в объекты капитального строительства государственной (муниципальной) собственности</t>
  </si>
  <si>
    <t xml:space="preserve">902 0502 5730173190 414 </t>
  </si>
  <si>
    <t>Расходы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</si>
  <si>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902 0502 5730173200 000 </t>
  </si>
  <si>
    <t xml:space="preserve">902 0502 5730173200 243 </t>
  </si>
  <si>
    <t>Расходы на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</si>
  <si>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902 0502 5730173210 000 </t>
  </si>
  <si>
    <t xml:space="preserve">902 0502 5730173210 243 </t>
  </si>
  <si>
    <t xml:space="preserve">902 0502 57301S3000 000 </t>
  </si>
  <si>
    <t>Софинансирование расходов на разработку проектно-сметной документации на строительство,  реконструкцию и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</si>
  <si>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57301S3200 000 </t>
  </si>
  <si>
    <t xml:space="preserve">902 0502 57301S3200 243 </t>
  </si>
  <si>
    <t>Софинансирование расходов на капитальный ремонт объектов водопроводно-канализационного  хозяйства в рамках основного мероприятия "Улучшение технического состояния объектов  коммунальной инфраструктуры города" подпрограммы "Создание условий для обеспечения  качественными коммунальными услугами населения города" муниципальной программы города  Новошахтинска "Обеспечение качественными жилищно-коммунальными услугами"</t>
  </si>
  <si>
    <t xml:space="preserve">902 0502 57301S3210 000 </t>
  </si>
  <si>
    <t xml:space="preserve">902 0502 57301S3210 243 </t>
  </si>
  <si>
    <t xml:space="preserve">902 0502 5910123000 000 </t>
  </si>
  <si>
    <t>Расходы на противопожарные мероприятия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</si>
  <si>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902 0502 5910123330 000 </t>
  </si>
  <si>
    <t xml:space="preserve">902 0502 5910123330 244 </t>
  </si>
  <si>
    <t xml:space="preserve">902 0502 9910071000 000 </t>
  </si>
  <si>
    <t>Расходы за счет иных межбюджетных трансфертов средств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</si>
  <si>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902 0502 9910071180 000 </t>
  </si>
  <si>
    <t xml:space="preserve">902 0502 9910071180 243 </t>
  </si>
  <si>
    <t xml:space="preserve">902 0502 9910071180 244 </t>
  </si>
  <si>
    <t xml:space="preserve">902 0502 9910071180 414 </t>
  </si>
  <si>
    <t xml:space="preserve">902 0502 99100S1000 000 </t>
  </si>
  <si>
    <t>Софинансирование расходов резервного фонда Правительства Ростовской области в рамках непрограммных расходов органов местного самоуправления города Новошахтинска</t>
  </si>
  <si>
    <t xml:space="preserve">902 0502 99100S1180 000 </t>
  </si>
  <si>
    <t xml:space="preserve">902 0502 99100S1180 244 </t>
  </si>
  <si>
    <t>Благоустройство</t>
  </si>
  <si>
    <t xml:space="preserve">902 0503 0000000000 000 </t>
  </si>
  <si>
    <t xml:space="preserve">902 0503 5720124000 000 </t>
  </si>
  <si>
    <t>Расходы на освещение улиц и дорог города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</si>
  <si>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902 0503 5720124020 000 </t>
  </si>
  <si>
    <t xml:space="preserve">902 0503 5720124020 244 </t>
  </si>
  <si>
    <t>Расходы на очистку городской территории, озеленение и ремонт объектов благоустройства в  рамках основного мероприятия "Содержание, обслуживание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</si>
  <si>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902 0503 5720124030 000 </t>
  </si>
  <si>
    <t xml:space="preserve">902 0503 5720124030 244 </t>
  </si>
  <si>
    <t xml:space="preserve">902 0503 5720171000 000 </t>
  </si>
  <si>
    <t xml:space="preserve">902 0503 5720171020 000 </t>
  </si>
  <si>
    <t xml:space="preserve">902 0503 5720171020 244 </t>
  </si>
  <si>
    <t>Расходы на поощрение достижения наилучших показателей деятельности органов местного  самоуправления в рамках основного мероприятия "Содержание, обчлуживание и ремонт объектов  благоустройства" подпрограммы "Благоустройство города" муниципальной программы города  Новошахтинска "Обеспечение качественными жилищно-коммунальными услугами"</t>
  </si>
  <si>
    <t xml:space="preserve">902 0503 5720171140 000 </t>
  </si>
  <si>
    <t xml:space="preserve">902 0503 5720171140 244 </t>
  </si>
  <si>
    <t>Основное мероприятие "Организация оказания ритуальных услуг и содержание мест захоронения"</t>
  </si>
  <si>
    <t xml:space="preserve">902 0503 5740100000 000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</si>
  <si>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оказания ритуальных услуг и содержание мест захоронения" подпрограммы "Благоустройство и содержание территорий городских кладбищ" муниципальной программы города Новошахтинска "Обеспечение качественными жилищно-коммунальными услугами"</t>
  </si>
  <si>
    <t xml:space="preserve">902 0503 5740100590 000 </t>
  </si>
  <si>
    <t xml:space="preserve">902 0503 5740100590 611 </t>
  </si>
  <si>
    <t>Другие вопросы в области жилищно-коммунального хозяйства</t>
  </si>
  <si>
    <t xml:space="preserve">902 0505 0000000000 000 </t>
  </si>
  <si>
    <t>Основное мероприятие "Управление в сфере капитального строительства"</t>
  </si>
  <si>
    <t xml:space="preserve">902 0505 5630100000 000 </t>
  </si>
  <si>
    <t>Расходы на обеспечение деятельности (оказание услуг) муниципальных учреждений города  Новошахтинска в рамках основного мероприятия "Управление в сфере капитального  строительства" подпрограммы "Управление в сфере капитального строительства" муниципальной  программы города Новошахтинска "Развитие жилищного строительства и обеспечение доступным  и комфортным жильем жителей"</t>
  </si>
  <si>
    <t xml:space="preserve">902 0505 5630100590 000 </t>
  </si>
  <si>
    <t>Фонд оплаты труда учреждений</t>
  </si>
  <si>
    <t xml:space="preserve">902 0505 5630100590 111 </t>
  </si>
  <si>
    <t>Иные выплаты персоналу учреждений, за исключением фонда оплаты труда</t>
  </si>
  <si>
    <t xml:space="preserve">902 0505 5630100590 112 </t>
  </si>
  <si>
    <t>Взносы по обязательному социальному страхованию на выплаты по оплате труда работников и иные выплаты работникам учреждений</t>
  </si>
  <si>
    <t xml:space="preserve">902 0505 5630100590 119 </t>
  </si>
  <si>
    <t xml:space="preserve">902 0505 5630100590 244 </t>
  </si>
  <si>
    <t xml:space="preserve">902 0505 5630100590 851 </t>
  </si>
  <si>
    <t xml:space="preserve">902 0505 5630100590 853 </t>
  </si>
  <si>
    <t>Основное мероприятие "Финансовое обеспечение МКУ "УЖКХ"</t>
  </si>
  <si>
    <t xml:space="preserve">902 0505 5750100000 000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</si>
  <si>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МКУ "УЖКХ"  подпрограммы "Управление в сфере жилищно-коммунального хозяйства города" муниципальной  программы города Новошахтинска "Обеспечение качественными жилищно-коммунальными  услугами"</t>
  </si>
  <si>
    <t xml:space="preserve">902 0505 5750100590 000 </t>
  </si>
  <si>
    <t xml:space="preserve">902 0505 5750100590 111 </t>
  </si>
  <si>
    <t xml:space="preserve">902 0505 5750100590 112 </t>
  </si>
  <si>
    <t xml:space="preserve">902 0505 5750100590 119 </t>
  </si>
  <si>
    <t xml:space="preserve">902 0505 5750100590 244 </t>
  </si>
  <si>
    <t xml:space="preserve">902 0505 5750100590 831 </t>
  </si>
  <si>
    <t xml:space="preserve">902 0505 5750100590 851 </t>
  </si>
  <si>
    <t xml:space="preserve">902 0505 5750100590 852 </t>
  </si>
  <si>
    <t xml:space="preserve">902 0505 5750100590 853 </t>
  </si>
  <si>
    <t>Охрана окружающей среды</t>
  </si>
  <si>
    <t xml:space="preserve">902 0600 0000000000 000 </t>
  </si>
  <si>
    <t>Другие вопросы в области охраны окружающей среды</t>
  </si>
  <si>
    <t xml:space="preserve">902 0605 0000000000 000 </t>
  </si>
  <si>
    <t xml:space="preserve">902 0605 5760124000 000 </t>
  </si>
  <si>
    <t>Расходы на мероприятия по охране окружающей среды и природных ресурсов в рамках  основного мероприятия "Выполнение лесохозяйственных мероприятий" подпрограммы "Охрана  окружающей среды и природных ресурсов" муниципальной программы города Новошахтинска  "Обеспечение качественными жилищно-коммунальными услугами"</t>
  </si>
  <si>
    <t xml:space="preserve">902 0605 5760124050 000 </t>
  </si>
  <si>
    <t xml:space="preserve">902 0605 5760124050 244 </t>
  </si>
  <si>
    <t>Образование</t>
  </si>
  <si>
    <t xml:space="preserve">902 0700 0000000000 000 </t>
  </si>
  <si>
    <t>Дошкольное образование</t>
  </si>
  <si>
    <t xml:space="preserve">902 0701 0000000000 000 </t>
  </si>
  <si>
    <t xml:space="preserve">902 0701 5210473000 000 </t>
  </si>
  <si>
    <t>Расходы на строительство и реконструкцию объектов образования муниципальной собственности, включая газификацию, в рамках основного мероприятия "Строительство дошкольной образовательной организации на 120 мест г. Новошахтинск, мкр. N 3 по ул. Харьковская"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</si>
  <si>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902 0701 5210473050 000 </t>
  </si>
  <si>
    <t xml:space="preserve">902 0701 5210473050 414 </t>
  </si>
  <si>
    <t xml:space="preserve">902 0701 52104S3000 000 </t>
  </si>
  <si>
    <t>Софинансирование расходов на строительство и реконструкцию объектов образования муниципальной собственности, включая газификацию в рамках основного мероприятия "Строительство дошкольной образовательной огранизации на 120 мест г. Новошахтинск, мкр. N 3 по ул. Харьковская"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</si>
  <si>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902 0701 52104S3050 000 </t>
  </si>
  <si>
    <t xml:space="preserve">902 0701 52104S3050 414 </t>
  </si>
  <si>
    <t>Профессиональная подготовка, переподготовка и повышение квалификации</t>
  </si>
  <si>
    <t xml:space="preserve">902 0705 0000000000 000 </t>
  </si>
  <si>
    <t>Основное мероприятие "Развитие системы подготовки кадров для муниципальной службы, дополнительного профессионального образования муниципальных служащих"</t>
  </si>
  <si>
    <t xml:space="preserve">902 0705 6910400000 000 </t>
  </si>
  <si>
    <t>Расходы на обеспечение выполнения функций органов местного самоуправления города Новошахтинска в рамках основного мероприятия "Развитие системы подготовки кадров для муниципальной службы, дополнительного профессионального образования муниципальных служащих" подпрограммы "Развитие муниципального управления и муниципальной службы" муниципальной программы города Новошахтинска "Развитие муниципальной службы"</t>
  </si>
  <si>
    <t xml:space="preserve">902 0705 6910400190 000 </t>
  </si>
  <si>
    <t xml:space="preserve">902 0705 6910400190 244 </t>
  </si>
  <si>
    <t xml:space="preserve">902 0705 6920224000 000 </t>
  </si>
  <si>
    <t xml:space="preserve">902 0705 6920224040 000 </t>
  </si>
  <si>
    <t xml:space="preserve">902 0705 6920224040 244 </t>
  </si>
  <si>
    <t>Здравоохранение</t>
  </si>
  <si>
    <t xml:space="preserve">902 0900 0000000000 000 </t>
  </si>
  <si>
    <t>Стационарная медицинская помощь</t>
  </si>
  <si>
    <t xml:space="preserve">902 0901 0000000000 000 </t>
  </si>
  <si>
    <t>Основное мероприятие "Профилактика ВИЧ-инфекции, вирусных гепатитов В и С"</t>
  </si>
  <si>
    <t xml:space="preserve">902 0901 5110200000 000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</si>
  <si>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ВИЧ-инфекции, вирусных гепатитов В и С"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</si>
  <si>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902 0901 5110200590 000 </t>
  </si>
  <si>
    <t xml:space="preserve">902 0901 5110200590 611 </t>
  </si>
  <si>
    <t>Основное мероприятие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t>
  </si>
  <si>
    <t xml:space="preserve">902 0901 5110300000 000 </t>
  </si>
  <si>
    <t>Расходы на обеспечение деятельности (оказание услуг) муниципальных учреждений города Новошахтинска в рамках основного мероприятия "Развитие первичной медико-санитарной помощи. Развитие системы раннего выявления заболеваний и патологических состояний и факторов риска их развития, включая проведение медицинских осмотров и диспансеризации населения, в том числе у детей" подпрограммы "Профилактика заболеваний и формирование здорового образа жизни. Развитие первичной медико-санитарной помощи" муниципальной программы города Новошахтинска "Развитие здравоохранения"</t>
  </si>
  <si>
    <t xml:space="preserve">902 0901 5110300590 000 </t>
  </si>
  <si>
    <t xml:space="preserve">902 0901 5110300590 611 </t>
  </si>
  <si>
    <t>Основное мероприятие "Проведение профилактических мероприятий, направленных на борьбу с туберкулёзом и информирование населения по вопросам профилактики туберкулеза"</t>
  </si>
  <si>
    <t xml:space="preserve">902 0901 5120100000 000 </t>
  </si>
  <si>
    <t>Расходы на обеспечение деятельности (оказание услуг) муниципальных учреждений города Новошахтинска в рамках основного мероприятия "Проведение профилактических мероприятий, направленных на борьбу с туберкулезом и информирование населения по вопросам профилактики туберкулеза"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</si>
  <si>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902 0901 5120100590 000 </t>
  </si>
  <si>
    <t xml:space="preserve">902 0901 5120100590 611 </t>
  </si>
  <si>
    <t xml:space="preserve">902 0901 5120272000 000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</si>
  <si>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оказания медицинской помощи лицам инфицированным ВИЧ, гепатитами B и C"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</si>
  <si>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902 0901 5120272430 000 </t>
  </si>
  <si>
    <t xml:space="preserve">902 0901 5120272430 611 </t>
  </si>
  <si>
    <t>Основное мероприятие "Совершенствование системы оказания медицинской помощи больным прочими заболеваниями"</t>
  </si>
  <si>
    <t xml:space="preserve">902 0901 5120700000 000 </t>
  </si>
  <si>
    <t>Расходы на обеспечение деятельности (оказание услуг) муниципальных учреждений города Новошахтинска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</si>
  <si>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902 0901 5120700590 000 </t>
  </si>
  <si>
    <t xml:space="preserve">902 0901 5120700590 611 </t>
  </si>
  <si>
    <t xml:space="preserve">902 0901 5120772000 000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</si>
  <si>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"Совершенствование системы оказания медицинской помощи  больным прочими заболеваниями" подпрограммы "Совершенствование оказания  специализированной медицинской помощи, скорой и неотложной медицинской помощи"  муниципальной программы города Новошахтинска "Развитие здравоохранения"</t>
  </si>
  <si>
    <t xml:space="preserve">902 0901 5120772430 000 </t>
  </si>
  <si>
    <t xml:space="preserve">902 0901 5120772430 611 </t>
  </si>
  <si>
    <t>Основное мероприятие "Оказание паллиативной помощи"</t>
  </si>
  <si>
    <t xml:space="preserve">902 0901 5150100000 000 </t>
  </si>
  <si>
    <t>Расходы на обеспечение деятельности (оказание услуг) муниципальных учреждений города Новошахтинска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</si>
  <si>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902 0901 5150100590 000 </t>
  </si>
  <si>
    <t xml:space="preserve">902 0901 5150100590 611 </t>
  </si>
  <si>
    <t xml:space="preserve">902 0901 5150172000 000 </t>
  </si>
  <si>
    <t>Расходы на осуществление полномочий по организации оказания жителям Ростовской области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(за исключением медицинской помощи, оказываемой в медицинских организациях, подведомственных органу исполнительной власти Ростовской области в сфере охраны здоровья) в рамках основного мероприятия "Оказание паллиативной помощи" подпрограммы "Оказание паллиативной помощи, в том числе детям" муниципальной программы города Новошахтинска "Развитие здравоохранения"</t>
  </si>
  <si>
    <t xml:space="preserve">902 0901 5150172430 000 </t>
  </si>
  <si>
    <t xml:space="preserve">902 0901 5150172430 611 </t>
  </si>
  <si>
    <t>Основное мероприятие "Осуществление мер социальной поддержки студентам, поступившим по целевому набору"</t>
  </si>
  <si>
    <t xml:space="preserve">902 0901 5160300000 000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</si>
  <si>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мер социальной поддержки студентам, поступившим по целевому набору" подпрограммы "Кадровое обеспечение системы здравоохранения" муниципальной программы города Новошахтинска "Развитие здравоохранения"</t>
  </si>
  <si>
    <t xml:space="preserve">902 0901 5160300590 000 </t>
  </si>
  <si>
    <t xml:space="preserve">902 0901 5160300590 611 </t>
  </si>
  <si>
    <t xml:space="preserve">902 0901 8490099000 000 </t>
  </si>
  <si>
    <t xml:space="preserve">902 0901 8490099990 000 </t>
  </si>
  <si>
    <t xml:space="preserve">902 0901 8490099990 611 </t>
  </si>
  <si>
    <t xml:space="preserve">902 0901 9910071000 000 </t>
  </si>
  <si>
    <t xml:space="preserve">902 0901 9910071180 000 </t>
  </si>
  <si>
    <t>Субсидии бюджетным учреждениям на иные цели</t>
  </si>
  <si>
    <t xml:space="preserve">902 0901 9910071180 612 </t>
  </si>
  <si>
    <t xml:space="preserve">902 0901 9990054000 000 </t>
  </si>
  <si>
    <t>Расходы на компенсацию расходов, связанных с оказанием в 2014 - 2015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в  рамках непрограммных расходов органов местного самоуправления города Новошахтинска</t>
  </si>
  <si>
    <t xml:space="preserve">902 0901 9990054220 000 </t>
  </si>
  <si>
    <t xml:space="preserve">902 0901 9990054220 612 </t>
  </si>
  <si>
    <t>Социальная политика</t>
  </si>
  <si>
    <t xml:space="preserve">902 1000 0000000000 000 </t>
  </si>
  <si>
    <t>Социальное обеспечение населения</t>
  </si>
  <si>
    <t xml:space="preserve">902 1003 0000000000 000 </t>
  </si>
  <si>
    <t xml:space="preserve">902 1003 5610150000 000 </t>
  </si>
  <si>
    <t>Расходы на мероприятия подпрограммы "Обеспечение жильем молодых семей" федеральной целевой программы "Жилище" на 2015-2020 годы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</si>
  <si>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902 1003 5610150200 000 </t>
  </si>
  <si>
    <t>Субсидии гражданам на приобретение жилья</t>
  </si>
  <si>
    <t xml:space="preserve">902 1003 5610150200 322 </t>
  </si>
  <si>
    <t xml:space="preserve">902 1003 5610151000 000 </t>
  </si>
  <si>
    <t>Расходы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</si>
  <si>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902 1003 5610151340 000 </t>
  </si>
  <si>
    <t xml:space="preserve">902 1003 5610151340 322 </t>
  </si>
  <si>
    <t xml:space="preserve">902 1003 5610173000 000 </t>
  </si>
  <si>
    <t>Расходы на обеспечение жильем молодых семей в Ростовской области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</si>
  <si>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902 1003 5610173140 000 </t>
  </si>
  <si>
    <t xml:space="preserve">902 1003 5610173140 322 </t>
  </si>
  <si>
    <t xml:space="preserve">902 1003 56101R0000 000 </t>
  </si>
  <si>
    <t>Расходы на софинансирование средств федерального бюджета на мероприятия подпрограммы "Обеспечение жильем молодых семей" федеральной целевой программы "Жилище" на 2015-2020 годы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</si>
  <si>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56101R0200 000 </t>
  </si>
  <si>
    <t xml:space="preserve">902 1003 56101R0200 322 </t>
  </si>
  <si>
    <t xml:space="preserve">902 1003 56101S3000 000 </t>
  </si>
  <si>
    <t>Софинансирование расходов на обеспечение жильем молодых семей в Ростовской области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</si>
  <si>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1003 56101S3140 000 </t>
  </si>
  <si>
    <t xml:space="preserve">902 1003 56101S3140 322 </t>
  </si>
  <si>
    <t xml:space="preserve">902 1003 5620109000 000 </t>
  </si>
  <si>
    <t xml:space="preserve">902 1003 5620109502 000 </t>
  </si>
  <si>
    <t xml:space="preserve">902 1003 5620109502 412 </t>
  </si>
  <si>
    <t xml:space="preserve">902 1003 5620109602 000 </t>
  </si>
  <si>
    <t xml:space="preserve">902 1003 5620109602 412 </t>
  </si>
  <si>
    <t xml:space="preserve">902 1003 5620173000 000 </t>
  </si>
  <si>
    <t xml:space="preserve">902 1003 5620173160 000 </t>
  </si>
  <si>
    <t xml:space="preserve">902 1003 5620173160 412 </t>
  </si>
  <si>
    <t xml:space="preserve">902 1003 56201S3000 000 </t>
  </si>
  <si>
    <t xml:space="preserve">902 1003 56201S3160 000 </t>
  </si>
  <si>
    <t xml:space="preserve">902 1003 56201S3160 412 </t>
  </si>
  <si>
    <t xml:space="preserve">902 1003 56201S9000 000 </t>
  </si>
  <si>
    <t xml:space="preserve">902 1003 56201S9602 000 </t>
  </si>
  <si>
    <t xml:space="preserve">902 1003 56201S9602 412 </t>
  </si>
  <si>
    <t xml:space="preserve">902 1003 8490099000 000 </t>
  </si>
  <si>
    <t xml:space="preserve">902 1003 8490099990 000 </t>
  </si>
  <si>
    <t xml:space="preserve">902 1003 8490099990 322 </t>
  </si>
  <si>
    <t xml:space="preserve">902 1003 8490099990 412 </t>
  </si>
  <si>
    <t xml:space="preserve">902 1003 9990051000 000 </t>
  </si>
  <si>
    <t>Расходы на реализацию программ местного развития и обеспечение занятости для шахтерских  городов и поселков в рамках непрограммных расходов органов местного самоуправления города  Новошахтинска</t>
  </si>
  <si>
    <t xml:space="preserve">902 1003 9990051560 000 </t>
  </si>
  <si>
    <t xml:space="preserve">902 1003 9990051560 322 </t>
  </si>
  <si>
    <t>Охрана семьи и детства</t>
  </si>
  <si>
    <t xml:space="preserve">902 1004 0000000000 000 </t>
  </si>
  <si>
    <t xml:space="preserve">902 1004 56101R0000 000 </t>
  </si>
  <si>
    <t>Расходы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софинансирование средств федерального бюджета в рамках  основного мероприятия "Улучшение жилищных условий и исполнение государственных  обязательств по обеспечению жилыми помещениями отдельных категорий граждан"  подпрограммы "Обеспечение жильем молодых семей, отдельных категорий граждан и выполнение  государственных обязательств по обеспечению жилыми помещениями категорий граждан  установленных областным и федеральным законодательством" муниципальной программы города  Новошахтинска "Развитие жилищного строительства и обеспечение доступным и комфортным  жильем жителей"</t>
  </si>
  <si>
    <t xml:space="preserve">902 1004 56101R0820 000 </t>
  </si>
  <si>
    <t xml:space="preserve">902 1004 56101R0820 412 </t>
  </si>
  <si>
    <t>Другие вопросы в области социальной политики</t>
  </si>
  <si>
    <t xml:space="preserve">902 1006 0000000000 000 </t>
  </si>
  <si>
    <t xml:space="preserve">902 1006 6310172000 000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</si>
  <si>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N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N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N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N 174-ЗС "Об адресной социальной помощи в Ростовской области" в рамках основного мероприятия "Предоставление государственных и муниципальных услуг по принципу "одного окна" подпрограммы "Организация предоставления государственных и муниципальных услуг по принципу "одного окна" муниципальной программы города Новошахтинска "Информационное общество"</t>
  </si>
  <si>
    <t xml:space="preserve">902 1006 6310172110 000 </t>
  </si>
  <si>
    <t xml:space="preserve">902 1006 6310172110 611 </t>
  </si>
  <si>
    <t>Физическая культура и спорт</t>
  </si>
  <si>
    <t xml:space="preserve">902 1100 0000000000 000 </t>
  </si>
  <si>
    <t>Массовый спорт</t>
  </si>
  <si>
    <t xml:space="preserve">902 1102 0000000000 000 </t>
  </si>
  <si>
    <t>Основное мероприятие "Профилактика экстремизма и терроризма в городе Новошахтинске"</t>
  </si>
  <si>
    <t xml:space="preserve">902 1102 5820100000 000 </t>
  </si>
  <si>
    <t>Расходы на обеспечение деятельности (оказание услуг) муниципальных учреждений города  Новошахтинска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</si>
  <si>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902 1102 5820100590 000 </t>
  </si>
  <si>
    <t xml:space="preserve">902 1102 5820100590 611 </t>
  </si>
  <si>
    <t xml:space="preserve">902 1102 5910100000 000 </t>
  </si>
  <si>
    <t>Расходы на обеспечение деятельности (оказание услуг) муниципальных учреждений города Новошахтинска в рамках основного мероприятия "Пожарная безопасность" подпрограммы "Защита от чрезвычайных ситуаций" муниципальной программы города Новошахтинска "Защита населения и территории города от чрезвычайных ситуаций, обеспечение пожарной безопасности и безопасности людей на водных объектах"</t>
  </si>
  <si>
    <t xml:space="preserve">902 1102 5910100590 000 </t>
  </si>
  <si>
    <t xml:space="preserve">902 1102 5910100590 611 </t>
  </si>
  <si>
    <t xml:space="preserve">902 1102 6110123000 000 </t>
  </si>
  <si>
    <t>Физкультурные и массовые спортивные мероприятия в рамках основного мероприятия "Физическое воспитание населения и обеспечение организации и проведения физкультурных и массовых спортивных мероприятий" подпрограммы "Развитие физической культуры и массового спорта" муниципальной программы города Новошахтинска "Спартакиада длиною в жизнь"</t>
  </si>
  <si>
    <t xml:space="preserve">902 1102 6110123950 000 </t>
  </si>
  <si>
    <t xml:space="preserve">902 1102 6110123950 244 </t>
  </si>
  <si>
    <t>Основное мероприятие "Обеспечение предоставления муниципальных услуг муниципальными учреждениями, организациями спортивной направленности"</t>
  </si>
  <si>
    <t xml:space="preserve">902 1102 6120100000 000 </t>
  </si>
  <si>
    <t>Расходы на обеспечение деятельности (оказание услуг) муниципальных учреждений города  Новошахтинска в рамках основного мероприятия "Обеспечение предоставления муниципальных  услуг муниципальными учреждениями, организациями спортивной направленности"  подпрограммы "Развитие спорта и системы подготовки спортивного резерва" муниципальной  программы города Новошахтинска "Спартакиада длиною в жизнь"</t>
  </si>
  <si>
    <t xml:space="preserve">902 1102 6120100590 000 </t>
  </si>
  <si>
    <t xml:space="preserve">902 1102 6120100590 611 </t>
  </si>
  <si>
    <t>Финансовое управление Администрации города Новошахтинска</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</si>
  <si>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</si>
  <si>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</si>
  <si>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</si>
  <si>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</si>
  <si>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Основное мероприятие "Обеспечение деятельности Финансового управления Администрации города"</t>
  </si>
  <si>
    <t xml:space="preserve">904 0106 6720200000 000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</si>
  <si>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</si>
  <si>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904 0106 6720200110 000 </t>
  </si>
  <si>
    <t xml:space="preserve">904 0106 6720200110 121 </t>
  </si>
  <si>
    <t xml:space="preserve">904 0106 6720200110 129 </t>
  </si>
  <si>
    <t>Расходы на обеспечение функций органов местного самоуправления города Новошахтинска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</si>
  <si>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904 0106 6720200190 000 </t>
  </si>
  <si>
    <t xml:space="preserve">904 0106 6720200190 122 </t>
  </si>
  <si>
    <t xml:space="preserve">904 0106 6720200190 244 </t>
  </si>
  <si>
    <t xml:space="preserve">904 0113 0000000000 000 </t>
  </si>
  <si>
    <t xml:space="preserve">904 0113 6720299000 000 </t>
  </si>
  <si>
    <t>Реализация направления расходов в рамках основного мероприятия "Обеспечение деятельности Финансового управления Администрации города" подпрограммы "Нормативно-методическое обеспечение и организация бюджетного процесса" муниципальной программы города Новошахтинска "Управление муниципальными финансами"</t>
  </si>
  <si>
    <t xml:space="preserve">904 0113 6720299990 000 </t>
  </si>
  <si>
    <t xml:space="preserve">904 0113 6720299990 831 </t>
  </si>
  <si>
    <t xml:space="preserve">904 0113 6720299990 851 </t>
  </si>
  <si>
    <t xml:space="preserve">904 0113 6720299990 852 </t>
  </si>
  <si>
    <t xml:space="preserve">904 0113 6720299990 853 </t>
  </si>
  <si>
    <t>Обслуживание государственного и муниципального долга</t>
  </si>
  <si>
    <t xml:space="preserve">904 1300 0000000000 000 </t>
  </si>
  <si>
    <t>Обслуживание государственного внутреннего и муниципального долга</t>
  </si>
  <si>
    <t xml:space="preserve">904 1301 0000000000 000 </t>
  </si>
  <si>
    <t xml:space="preserve">904 1301 6730191000 000 </t>
  </si>
  <si>
    <t>Процентные платежи по муниципальному долгу города Новошахтинска в рамках основного  мероприятия "Обеспечение проведения единой политики муниципальных заимствований города  Новошахтинска, управления муниципальным долгом города Новошахтинска в соответствии с  Бюджетным кодексом Российской Федерации" подпрограммы "Управление муниципальным  долгом города Новошахтинска" муниципальной программы города Новошахтинска "Управление  муниципальными финансами"</t>
  </si>
  <si>
    <t xml:space="preserve">904 1301 6730191090 000 </t>
  </si>
  <si>
    <t>Обслуживание муниципального долга</t>
  </si>
  <si>
    <t xml:space="preserve">904 1301 6730191090 730 </t>
  </si>
  <si>
    <t>Отдел культуры Администрации города Новошахтинска</t>
  </si>
  <si>
    <t xml:space="preserve">906 0000 0000000000 000 </t>
  </si>
  <si>
    <t xml:space="preserve">906 0100 0000000000 000 </t>
  </si>
  <si>
    <t xml:space="preserve">906 0113 0000000000 000 </t>
  </si>
  <si>
    <t xml:space="preserve">906 0113 6520199000 000 </t>
  </si>
  <si>
    <t>Реализация направления расходов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t>
  </si>
  <si>
    <t xml:space="preserve">906 0113 6520199990 000 </t>
  </si>
  <si>
    <t xml:space="preserve">906 0113 6520199990 831 </t>
  </si>
  <si>
    <t xml:space="preserve">906 0113 6520199990 852 </t>
  </si>
  <si>
    <t xml:space="preserve">906 0113 6520199990 853 </t>
  </si>
  <si>
    <t xml:space="preserve">906 0700 0000000000 000 </t>
  </si>
  <si>
    <t>Общее образование</t>
  </si>
  <si>
    <t xml:space="preserve">906 0702 0000000000 000 </t>
  </si>
  <si>
    <t>Основное мероприятие "Развитие дополнительного образования в сфере культуры"</t>
  </si>
  <si>
    <t xml:space="preserve">906 0702 6510200000 000 </t>
  </si>
  <si>
    <t>Расходы на обеспечение деятельности (оказание услуг) муниципальных учреждений города Новошахтинска в рамках основного мероприятия "Развитие дополнительного образования в сфере культуры" подпрограммы "Развитие культуры и искусства" муниципальной программы города Новошахтинска "Сохранение и развитие культуры и искусства"</t>
  </si>
  <si>
    <t xml:space="preserve">906 0702 6510200590 000 </t>
  </si>
  <si>
    <t xml:space="preserve">906 0702 6510200590 611 </t>
  </si>
  <si>
    <t xml:space="preserve">906 0702 9910071000 000 </t>
  </si>
  <si>
    <t xml:space="preserve">906 0702 9910071180 000 </t>
  </si>
  <si>
    <t xml:space="preserve">906 0702 9910071180 612 </t>
  </si>
  <si>
    <t>Культура, кинематография</t>
  </si>
  <si>
    <t xml:space="preserve">906 0800 0000000000 000 </t>
  </si>
  <si>
    <t>Культура</t>
  </si>
  <si>
    <t xml:space="preserve">906 0801 0000000000 000 </t>
  </si>
  <si>
    <t xml:space="preserve">906 0801 5820100000 000 </t>
  </si>
  <si>
    <t xml:space="preserve">906 0801 5820100590 000 </t>
  </si>
  <si>
    <t xml:space="preserve">906 0801 5820100590 611 </t>
  </si>
  <si>
    <t xml:space="preserve">906 0801 5910100000 000 </t>
  </si>
  <si>
    <t xml:space="preserve">906 0801 5910100590 000 </t>
  </si>
  <si>
    <t xml:space="preserve">906 0801 5910100590 611 </t>
  </si>
  <si>
    <t>Основное мероприятие "Сохранение и развитие библиотечного дела"</t>
  </si>
  <si>
    <t xml:space="preserve">906 0801 6510300000 000 </t>
  </si>
  <si>
    <t>Расходы на обеспечение деятельности (оказание услуг) муниципальных учреждений города  Новошахтинска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</si>
  <si>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906 0801 6510300590 000 </t>
  </si>
  <si>
    <t xml:space="preserve">906 0801 6510300590 611 </t>
  </si>
  <si>
    <t xml:space="preserve">906 0801 6510351000 000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</si>
  <si>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</si>
  <si>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906 0801 6510351440 000 </t>
  </si>
  <si>
    <t xml:space="preserve">906 0801 6510351440 612 </t>
  </si>
  <si>
    <t xml:space="preserve">906 0801 6510371000 000 </t>
  </si>
  <si>
    <t>Расходы на комплектование книжных фондов библиотек муниципальных образований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</si>
  <si>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906 0801 6510371030 000 </t>
  </si>
  <si>
    <t xml:space="preserve">906 0801 6510371030 612 </t>
  </si>
  <si>
    <t xml:space="preserve">906 0801 6510373000 000 </t>
  </si>
  <si>
    <t>Расходы на софинансирование повышения заработной платы работникам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</si>
  <si>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906 0801 6510373850 000 </t>
  </si>
  <si>
    <t xml:space="preserve">906 0801 6510373850 611 </t>
  </si>
  <si>
    <t xml:space="preserve">906 0801 65103S3000 000 </t>
  </si>
  <si>
    <t>Софинансирование расходов на повышение заработной платы работникам муниципальных учреждений культуры в рамках основного мероприятия "Сохранение и развитие библиотечного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</si>
  <si>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65103S3850 000 </t>
  </si>
  <si>
    <t xml:space="preserve">906 0801 65103S3850 611 </t>
  </si>
  <si>
    <t>Основное мероприятие "Развитие массового отдыха и досуга"</t>
  </si>
  <si>
    <t xml:space="preserve">906 0801 6510400000 000 </t>
  </si>
  <si>
    <t>Расходы на обеспечение деятельности (оказание услуг) муниципальных учреждений города Новошахтинска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</si>
  <si>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906 0801 6510400590 000 </t>
  </si>
  <si>
    <t xml:space="preserve">906 0801 6510400590 611 </t>
  </si>
  <si>
    <t xml:space="preserve">906 0801 6510473000 000 </t>
  </si>
  <si>
    <t>Расходы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</si>
  <si>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906 0801 6510473290 000 </t>
  </si>
  <si>
    <t xml:space="preserve">906 0801 6510473290 612 </t>
  </si>
  <si>
    <t>Расходы на софинансирование повышения заработной платы работникам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</si>
  <si>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906 0801 6510473850 000 </t>
  </si>
  <si>
    <t xml:space="preserve">906 0801 6510473850 611 </t>
  </si>
  <si>
    <t xml:space="preserve">906 0801 65104S3000 000 </t>
  </si>
  <si>
    <t>Софинансирование расходов на капитальный ремонт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</si>
  <si>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65104S3290 000 </t>
  </si>
  <si>
    <t xml:space="preserve">906 0801 65104S3290 612 </t>
  </si>
  <si>
    <t>Софинансирование расходов на повышение заработной платы работникам муниципальных учреждений культуры в рамках основного мероприятия "Развитие массового отдыха и досуга"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</si>
  <si>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65104S3850 000 </t>
  </si>
  <si>
    <t xml:space="preserve">906 0801 65104S3850 611 </t>
  </si>
  <si>
    <t>Основное мероприятие "Развитие музейного дела"</t>
  </si>
  <si>
    <t xml:space="preserve">906 0801 6510500000 000 </t>
  </si>
  <si>
    <t>Расходы на обеспечение деятельности (оказание услуг) муниципальных учреждений города  Новошахтинска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</si>
  <si>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906 0801 6510500590 000 </t>
  </si>
  <si>
    <t xml:space="preserve">906 0801 6510500590 611 </t>
  </si>
  <si>
    <t xml:space="preserve">906 0801 6510573000 000 </t>
  </si>
  <si>
    <t>Расходы на софинансирование повышения заработной платы работникам муниципальных учреждений культуры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</si>
  <si>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906 0801 6510573850 000 </t>
  </si>
  <si>
    <t xml:space="preserve">906 0801 6510573850 611 </t>
  </si>
  <si>
    <t xml:space="preserve">906 0801 65105S3000 000 </t>
  </si>
  <si>
    <t>Софинансирование расходов на повышение заработной платы работникам муниципальных учреждений культуры в рамках основного мероприятия "Развитие музейного дела"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</si>
  <si>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65105S3850 000 </t>
  </si>
  <si>
    <t xml:space="preserve">906 0801 65105S3850 611 </t>
  </si>
  <si>
    <t>Основное мероприятие "Развитие театрального искусства"</t>
  </si>
  <si>
    <t xml:space="preserve">906 0801 6510600000 000 </t>
  </si>
  <si>
    <t>Расходы на обеспечение деятельности (оказание услуг) муниципальных учреждений города Новошахтинска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</si>
  <si>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906 0801 6510600590 000 </t>
  </si>
  <si>
    <t xml:space="preserve">906 0801 6510600590 611 </t>
  </si>
  <si>
    <t xml:space="preserve">906 0801 6510673000 000 </t>
  </si>
  <si>
    <t>Расходы на софинансирование повышения заработной платы работникам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</si>
  <si>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906 0801 6510673850 000 </t>
  </si>
  <si>
    <t xml:space="preserve">906 0801 6510673850 611 </t>
  </si>
  <si>
    <t xml:space="preserve">906 0801 65106S3000 000 </t>
  </si>
  <si>
    <t>Софинансирование расходов на повышение заработной платы работникам муниципальных учреждений культуры в рамках основного мероприятия "Развитие театрального искусства" подпрограммы "Развитие культуры и искусства" муниципальной программы города Новошахтинска "Сохранение и развитие культуры и искусства"</t>
  </si>
  <si>
    <t xml:space="preserve">906 0801 65106S3850 000 </t>
  </si>
  <si>
    <t xml:space="preserve">906 0801 65106S3850 611 </t>
  </si>
  <si>
    <t xml:space="preserve">906 0801 9910071000 000 </t>
  </si>
  <si>
    <t xml:space="preserve">906 0801 9910071180 000 </t>
  </si>
  <si>
    <t xml:space="preserve">906 0801 9910071180 612 </t>
  </si>
  <si>
    <t xml:space="preserve">906 0801 99100S1000 000 </t>
  </si>
  <si>
    <t xml:space="preserve">906 0801 99100S1180 000 </t>
  </si>
  <si>
    <t xml:space="preserve">906 0801 99100S1180 612 </t>
  </si>
  <si>
    <t>Другие вопросы в области культуры, кинематографии</t>
  </si>
  <si>
    <t xml:space="preserve">906 0804 0000000000 000 </t>
  </si>
  <si>
    <t>Основное мероприятие "Расходы на содержание аппарата управления Отдела культуры Администрации города"</t>
  </si>
  <si>
    <t xml:space="preserve">906 0804 6520100000 000 </t>
  </si>
  <si>
    <t>Расходы на выплаты по оплате труда работников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</si>
  <si>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906 0804 6520100110 000 </t>
  </si>
  <si>
    <t xml:space="preserve">906 0804 6520100110 121 </t>
  </si>
  <si>
    <t xml:space="preserve">906 0804 6520100110 129 </t>
  </si>
  <si>
    <t>Расходы на обеспечение функций органов местного самоуправления города Новошахтинска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</si>
  <si>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906 0804 6520100190 000 </t>
  </si>
  <si>
    <t xml:space="preserve">906 0804 6520100190 122 </t>
  </si>
  <si>
    <t xml:space="preserve">906 0804 6520100190 244 </t>
  </si>
  <si>
    <t xml:space="preserve">906 0804 6520224000 000 </t>
  </si>
  <si>
    <t>Расходы на содержание централизованной бухгалтерии в рамках основного мероприятия "Расходы на содержание централизованной бухгалтерии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</si>
  <si>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906 0804 6520224010 000 </t>
  </si>
  <si>
    <t xml:space="preserve">906 0804 6520224010 121 </t>
  </si>
  <si>
    <t xml:space="preserve">906 0804 6520224010 129 </t>
  </si>
  <si>
    <t xml:space="preserve">906 0804 6520224010 244 </t>
  </si>
  <si>
    <t>Расходы на выплаты по оплате труда работников по эксплуатации зданий в рамках основного мероприятия "Расходы на содержание аппарата управления Отдела культуры Администрации города" подпрограммы "Обеспечение реализации муниципальной программы города Новошахтинска "Сохранение и развитие культуры и искусства" муниципальной программы города Новошахтинска "Сохранение и развитие культуры и искусства"</t>
  </si>
  <si>
    <t xml:space="preserve">906 0804 6520224040 000 </t>
  </si>
  <si>
    <t xml:space="preserve">906 0804 6520224040 121 </t>
  </si>
  <si>
    <t xml:space="preserve">906 0804 6520224040 129 </t>
  </si>
  <si>
    <t>Средства массовой информации</t>
  </si>
  <si>
    <t xml:space="preserve">906 1200 0000000000 000 </t>
  </si>
  <si>
    <t>Телевидение и радиовещание</t>
  </si>
  <si>
    <t xml:space="preserve">906 1201 0000000000 000 </t>
  </si>
  <si>
    <t>Основное мероприятие "Развитие информационных и развлекательных услуг"</t>
  </si>
  <si>
    <t xml:space="preserve">906 1201 6510700000 000 </t>
  </si>
  <si>
    <t>Расходы на обеспечение деятельности (оказание услуг) муниципальных учреждений города Новошахтинска в рамках основного мероприятия "Развитие информационных и развлекательных услуг" подпрограммы "Развитие культуры и искусства" муниципальной программы города Новошахтинска "Сохранение и развитие культуры и искусства"</t>
  </si>
  <si>
    <t xml:space="preserve">906 1201 6510700590 000 </t>
  </si>
  <si>
    <t xml:space="preserve">906 1201 6510700590 611 </t>
  </si>
  <si>
    <t>Управление образования Администрации города Новошахтинска</t>
  </si>
  <si>
    <t xml:space="preserve">907 0000 0000000000 000 </t>
  </si>
  <si>
    <t xml:space="preserve">907 0100 0000000000 000 </t>
  </si>
  <si>
    <t xml:space="preserve">907 0113 0000000000 000 </t>
  </si>
  <si>
    <t xml:space="preserve">907 0113 5220699000 000 </t>
  </si>
  <si>
    <t>Реализация направления расходов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</si>
  <si>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907 0113 5220699990 000 </t>
  </si>
  <si>
    <t xml:space="preserve">907 0113 5220699990 122 </t>
  </si>
  <si>
    <t xml:space="preserve">907 0113 5220699990 851 </t>
  </si>
  <si>
    <t xml:space="preserve">907 0113 5220699990 852 </t>
  </si>
  <si>
    <t xml:space="preserve">907 0113 5220699990 853 </t>
  </si>
  <si>
    <t xml:space="preserve">907 0700 0000000000 000 </t>
  </si>
  <si>
    <t xml:space="preserve">907 0701 0000000000 000 </t>
  </si>
  <si>
    <t>Основное мероприятие "Финансовое обеспечение выполнения функций муниципальными образовательными организациями по предоставлению дошкольного образования"</t>
  </si>
  <si>
    <t xml:space="preserve">907 0701 5210100000 000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</si>
  <si>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</si>
  <si>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907 0701 5210100590 000 </t>
  </si>
  <si>
    <t xml:space="preserve">907 0701 5210100590 611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</si>
  <si>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</si>
  <si>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907 0701 5210100590 621 </t>
  </si>
  <si>
    <t xml:space="preserve">907 0701 5210172000 000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</si>
  <si>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образовательными организациями по предоставлению  дошкольного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</si>
  <si>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907 0701 5210172020 000 </t>
  </si>
  <si>
    <t xml:space="preserve">907 0701 5210172020 611 </t>
  </si>
  <si>
    <t xml:space="preserve">907 0701 5210172020 621 </t>
  </si>
  <si>
    <t xml:space="preserve">907 0701 5820100000 000 </t>
  </si>
  <si>
    <t xml:space="preserve">907 0701 5820100590 000 </t>
  </si>
  <si>
    <t xml:space="preserve">907 0701 5820100590 611 </t>
  </si>
  <si>
    <t xml:space="preserve">907 0701 5820100590 621 </t>
  </si>
  <si>
    <t xml:space="preserve">907 0701 5910100000 000 </t>
  </si>
  <si>
    <t xml:space="preserve">907 0701 5910100590 000 </t>
  </si>
  <si>
    <t xml:space="preserve">907 0701 5910100590 611 </t>
  </si>
  <si>
    <t xml:space="preserve">907 0701 5910100590 621 </t>
  </si>
  <si>
    <t xml:space="preserve">907 0701 9910071000 000 </t>
  </si>
  <si>
    <t xml:space="preserve">907 0701 9910071180 000 </t>
  </si>
  <si>
    <t xml:space="preserve">907 0701 9910071180 612 </t>
  </si>
  <si>
    <t xml:space="preserve">907 0701 99100S1000 000 </t>
  </si>
  <si>
    <t xml:space="preserve">907 0701 99100S1180 000 </t>
  </si>
  <si>
    <t xml:space="preserve">907 0701 99100S1180 612 </t>
  </si>
  <si>
    <t xml:space="preserve">907 0702 0000000000 000 </t>
  </si>
  <si>
    <t>Основное мероприятие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t>
  </si>
  <si>
    <t xml:space="preserve">907 0702 5210700000 000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</si>
  <si>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</si>
  <si>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907 0702 5210700590 000 </t>
  </si>
  <si>
    <t xml:space="preserve">907 0702 5210700590 611 </t>
  </si>
  <si>
    <t xml:space="preserve">907 0702 5210772000 000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</si>
  <si>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основного мероприятия "Финансовое обеспечение выполнения функций муниципальными  общеобразовательными организациями по предоставлению начального общего, основного  общего, среднего общего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</si>
  <si>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907 0702 5210772030 000 </t>
  </si>
  <si>
    <t xml:space="preserve">907 0702 5210772030 611 </t>
  </si>
  <si>
    <t>Основное мероприятие "Финансовое обеспечение выполнения функций муниципальными общеобразовательными организациями по предоставлению дополнительного образования"</t>
  </si>
  <si>
    <t xml:space="preserve">907 0702 5210800000 000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</si>
  <si>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муниципальными общеобразовательными организациями по предоставлению дополнительного образования"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</si>
  <si>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907 0702 5210800590 000 </t>
  </si>
  <si>
    <t xml:space="preserve">907 0702 5210800590 121 </t>
  </si>
  <si>
    <t xml:space="preserve">907 0702 5210800590 129 </t>
  </si>
  <si>
    <t xml:space="preserve">907 0702 5210800590 611 </t>
  </si>
  <si>
    <t xml:space="preserve">907 0702 5210973000 000 </t>
  </si>
  <si>
    <t>Расходы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</si>
  <si>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907 0702 5210973110 000 </t>
  </si>
  <si>
    <t xml:space="preserve">907 0702 5210973110 611 </t>
  </si>
  <si>
    <t xml:space="preserve">907 0702 52109S3000 000 </t>
  </si>
  <si>
    <t>Софинансирование расходов на реализацию проекта "Всеобуч по плаванию" в рамках основного  мероприятия "Реализация проекта "Всеобуч по плаванию"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</si>
  <si>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52109S3110 000 </t>
  </si>
  <si>
    <t xml:space="preserve">907 0702 52109S3110 611 </t>
  </si>
  <si>
    <t xml:space="preserve">907 0702 5211474000 000 </t>
  </si>
  <si>
    <t>Расходы на приобретение аппаратно-программных комплексов доврачебной диагностики  состояния здоровья обучающихся в рамках основного мероприятия "Приобретение  аппаратно-программных комплексов доврачебной диагностики состояния здоровья обучающихся"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</si>
  <si>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907 0702 5211474030 000 </t>
  </si>
  <si>
    <t xml:space="preserve">907 0702 5211474030 611 </t>
  </si>
  <si>
    <t xml:space="preserve">907 0702 52114S4000 000 </t>
  </si>
  <si>
    <t>Софинансирование расходов на приобретение аппаратно-программных комплексов доврачебной  диагностики состояния здоровья обучающихся в рамках основного мероприятия "Приобретение  аппаратно-программных комплексов доврачебной диагностики состояния здоровья обучающихся"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</si>
  <si>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0702 52114S4030 000 </t>
  </si>
  <si>
    <t xml:space="preserve">907 0702 52114S4030 611 </t>
  </si>
  <si>
    <t xml:space="preserve">907 0702 5820100000 000 </t>
  </si>
  <si>
    <t xml:space="preserve">907 0702 5820100590 000 </t>
  </si>
  <si>
    <t xml:space="preserve">907 0702 5820100590 611 </t>
  </si>
  <si>
    <t xml:space="preserve">907 0702 5820173000 000 </t>
  </si>
  <si>
    <t>Расходы на мероприятия по устройству ограждений территорий муниципальных  общеобразовательных учреждений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</si>
  <si>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907 0702 5820173270 000 </t>
  </si>
  <si>
    <t xml:space="preserve">907 0702 5820173270 611 </t>
  </si>
  <si>
    <t xml:space="preserve">907 0702 58201S3000 000 </t>
  </si>
  <si>
    <t>Софинансирование расходов на мероприятия по устройству ограждений территорий муниципальных общеобразовательных учреждений в рамках основного мероприятия "Профилактика экстремизма и терроризма в городе Новошахтинске" подпрограммы "Профилактика экстремизма и терроризма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</si>
  <si>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58201S3270 000 </t>
  </si>
  <si>
    <t xml:space="preserve">907 0702 58201S3270 611 </t>
  </si>
  <si>
    <t>Основное мероприятие "Организационно-управленческие меры"</t>
  </si>
  <si>
    <t xml:space="preserve">907 0702 5830100000 000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</si>
  <si>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"Организационно-управленческие меры"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</si>
  <si>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907 0702 5830100590 000 </t>
  </si>
  <si>
    <t xml:space="preserve">907 0702 5830100590 611 </t>
  </si>
  <si>
    <t>Основное мероприятие "Меры по общей профилактике наркомании, формированию антинаркотического мировоззрения"</t>
  </si>
  <si>
    <t xml:space="preserve">907 0702 5830200000 000 </t>
  </si>
  <si>
    <t>Расходы на обеспечение деятельности (оказание услуг) муниципальных учреждений города  Новошахтинска в рамках основного мероприятия "Меры по общей профилактике наркомании,  формированию антинаркотического мировоззрения" подпрограммы "Комплексные меры  противодействия злоупотреблению наркотиками и их незаконному обороту в городе  Новошахтинске" муниципальной программы города Новошахтинска "Обеспечение общественного  порядка и противодействие преступности"</t>
  </si>
  <si>
    <t xml:space="preserve">907 0702 5830200590 000 </t>
  </si>
  <si>
    <t xml:space="preserve">907 0702 5830200590 611 </t>
  </si>
  <si>
    <t xml:space="preserve">907 0702 5910100000 000 </t>
  </si>
  <si>
    <t xml:space="preserve">907 0702 5910100590 000 </t>
  </si>
  <si>
    <t xml:space="preserve">907 0702 5910100590 611 </t>
  </si>
  <si>
    <t xml:space="preserve">907 0702 9910071000 000 </t>
  </si>
  <si>
    <t xml:space="preserve">907 0702 9910071180 000 </t>
  </si>
  <si>
    <t xml:space="preserve">907 0702 9910071180 612 </t>
  </si>
  <si>
    <t xml:space="preserve">907 0702 99100S1000 000 </t>
  </si>
  <si>
    <t xml:space="preserve">907 0702 99100S1180 000 </t>
  </si>
  <si>
    <t xml:space="preserve">907 0702 99100S1180 612 </t>
  </si>
  <si>
    <t>Молодежная политика и оздоровление детей</t>
  </si>
  <si>
    <t xml:space="preserve">907 0707 0000000000 000 </t>
  </si>
  <si>
    <t xml:space="preserve">907 0707 5310273000 000 </t>
  </si>
  <si>
    <t>Расходы на софинансирование муниципальных программ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</si>
  <si>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907 0707 5310273120 000 </t>
  </si>
  <si>
    <t xml:space="preserve">907 0707 5310273120 244 </t>
  </si>
  <si>
    <t xml:space="preserve">907 0707 53102S3000 000 </t>
  </si>
  <si>
    <t>Софинансирование расходов по работе с молодежью в рамках основного мероприятия  "Организационное, информационное и методическое обеспечение мероприятий по работе с  молодежью" подпрограммы "Поддержка молодежных инициатив" муниципальной программы  города Новошахтинска "Молодежь Несветая"</t>
  </si>
  <si>
    <t xml:space="preserve">907 0707 53102S3120 000 </t>
  </si>
  <si>
    <t xml:space="preserve">907 0707 53102S3120 244 </t>
  </si>
  <si>
    <t>Основное мероприятие "Формирование целостной системы поддержки обладающей лидерскими навыками, инициативой и талантливой молодежи"</t>
  </si>
  <si>
    <t xml:space="preserve">907 0707 5320100000 000 </t>
  </si>
  <si>
    <t>Расходы на обеспечение деятельности (оказание услуг) муниципальных учреждений города Новошахтинска в рамках основного мероприятия "Формирование целостной системы поддержки обладающей лидерскими навыками, инициативой и талантливой молодежи" подпрограммы "Формирование патриотизма в молодежной среде" муниципальной программы города Новошахтинска "Молодежь Несветая"</t>
  </si>
  <si>
    <t xml:space="preserve">907 0707 5320100590 000 </t>
  </si>
  <si>
    <t xml:space="preserve">907 0707 5320100590 244 </t>
  </si>
  <si>
    <t>Основное мероприятие "Организация и обеспечение отдыха и оздоровления детей, проживающих на территории города"</t>
  </si>
  <si>
    <t xml:space="preserve">907 0707 5420200000 000 </t>
  </si>
  <si>
    <t>Расходы на обеспечение деятельности (оказание услуг) муниципальных учреждений города Новошахтинска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</si>
  <si>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907 0707 5420200590 000 </t>
  </si>
  <si>
    <t xml:space="preserve">907 0707 5420200590 612 </t>
  </si>
  <si>
    <t xml:space="preserve">907 0707 5420273000 000 </t>
  </si>
  <si>
    <t>Расходы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</si>
  <si>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907 0707 5420273130 000 </t>
  </si>
  <si>
    <t xml:space="preserve">907 0707 5420273130 612 </t>
  </si>
  <si>
    <t xml:space="preserve">907 0707 54202S3000 000 </t>
  </si>
  <si>
    <t>Софинансирование расходов на организацию отдыха детей в каникулярное время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</si>
  <si>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907 0707 54202S3130 000 </t>
  </si>
  <si>
    <t xml:space="preserve">907 0707 54202S3130 612 </t>
  </si>
  <si>
    <t>Другие вопросы в области образования</t>
  </si>
  <si>
    <t xml:space="preserve">907 0709 0000000000 000 </t>
  </si>
  <si>
    <t>Основное мероприятие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t>
  </si>
  <si>
    <t xml:space="preserve">907 0709 5211200000 000 </t>
  </si>
  <si>
    <t>Расходы на обеспечение деятельности (оказание услуг) муниципальных учреждений города Новошахтинска в рамках основного мероприятия "Финансовое обеспечение выполнения функций по предоставлению услуг в сфере образования (МБУ "Центр психолого-педагогической, медицинской и социальной помощи "Успех" города Новошахтинска", МБУДО ИПЦ УО)"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</si>
  <si>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907 0709 5211200590 000 </t>
  </si>
  <si>
    <t xml:space="preserve">907 0709 5211200590 611 </t>
  </si>
  <si>
    <t xml:space="preserve">907 0709 5220172000 000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</si>
  <si>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N 830-ЗС "Об организации опеки и попечительства в Ростовской области" в рамках основного мероприятия "Осуществление полномочий по организации и осуществлению деятельности по опеке и попечительству в соответствии со статьей 6 Областного закона от 26.12.2007 N 830-ЗС "Об организации опеки и попечительства в Ростовской области"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</si>
  <si>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907 0709 5220172040 000 </t>
  </si>
  <si>
    <t xml:space="preserve">907 0709 5220172040 121 </t>
  </si>
  <si>
    <t xml:space="preserve">907 0709 5220172040 122 </t>
  </si>
  <si>
    <t xml:space="preserve">907 0709 5220172040 129 </t>
  </si>
  <si>
    <t xml:space="preserve">907 0709 5220172040 244 </t>
  </si>
  <si>
    <t>Основное мероприятие "Осуществление функций по организации образовательной деятельности"</t>
  </si>
  <si>
    <t xml:space="preserve">907 0709 5220600000 000 </t>
  </si>
  <si>
    <t>Расходы на выплаты по оплате труда работников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</si>
  <si>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907 0709 5220600110 000 </t>
  </si>
  <si>
    <t xml:space="preserve">907 0709 5220600110 121 </t>
  </si>
  <si>
    <t xml:space="preserve">907 0709 5220600110 129 </t>
  </si>
  <si>
    <t>Расходы на обеспечение функций органов местного самоуправления города Новошахтинска в  рамках основного мероприятия "Осуществление функций по организации образовательной  деятельности"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</si>
  <si>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907 0709 5220600190 000 </t>
  </si>
  <si>
    <t xml:space="preserve">907 0709 5220600190 122 </t>
  </si>
  <si>
    <t xml:space="preserve">907 0709 5220600190 244 </t>
  </si>
  <si>
    <t xml:space="preserve">907 0709 5220724000 000 </t>
  </si>
  <si>
    <t>Расходы на содержание централизованной бухгалтерии в рамках основного мероприятия  "Обеспечение деятельности муниципальных образовательных организаций"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</si>
  <si>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907 0709 5220724010 000 </t>
  </si>
  <si>
    <t xml:space="preserve">907 0709 5220724010 121 </t>
  </si>
  <si>
    <t xml:space="preserve">907 0709 5220724010 122 </t>
  </si>
  <si>
    <t xml:space="preserve">907 0709 5220724010 129 </t>
  </si>
  <si>
    <t xml:space="preserve">907 0709 5220724010 244 </t>
  </si>
  <si>
    <t xml:space="preserve">907 0709 5820100000 000 </t>
  </si>
  <si>
    <t xml:space="preserve">907 0709 5820100590 000 </t>
  </si>
  <si>
    <t xml:space="preserve">907 0709 5820100590 611 </t>
  </si>
  <si>
    <t xml:space="preserve">907 0709 9910071000 000 </t>
  </si>
  <si>
    <t xml:space="preserve">907 0709 9910071180 000 </t>
  </si>
  <si>
    <t xml:space="preserve">907 0709 9910071180 244 </t>
  </si>
  <si>
    <t xml:space="preserve">907 0709 99100S1000 000 </t>
  </si>
  <si>
    <t xml:space="preserve">907 0709 99100S1180 000 </t>
  </si>
  <si>
    <t xml:space="preserve">907 0709 99100S1180 244 </t>
  </si>
  <si>
    <t xml:space="preserve">907 1000 0000000000 000 </t>
  </si>
  <si>
    <t xml:space="preserve">907 1004 0000000000 000 </t>
  </si>
  <si>
    <t xml:space="preserve">907 1004 5210272000 000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</si>
  <si>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основного мероприятия "Организация выплат компенсации части родительской платы за содержание ребенка в муниципальных дошкольных образовательных организациях" подпрограммы "Развитие общего и дополнительного образования" муниципальной программы города Новошахтинска "Развитие муниципальной системы образования"</t>
  </si>
  <si>
    <t xml:space="preserve">907 1004 5210272180 000 </t>
  </si>
  <si>
    <t xml:space="preserve">907 1004 5210272180 244 </t>
  </si>
  <si>
    <t xml:space="preserve">907 1004 5210272180 321 </t>
  </si>
  <si>
    <t xml:space="preserve">907 1004 5220252000 000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</si>
  <si>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основного  мероприятия "Осуществление выплат единовременного пособия при всех формах устройства  детей, лишенных родительского попечения в семью"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</si>
  <si>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907 1004 5220252600 000 </t>
  </si>
  <si>
    <t xml:space="preserve">907 1004 5220252600 321 </t>
  </si>
  <si>
    <t xml:space="preserve">907 1004 5220372000 000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</si>
  <si>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</si>
  <si>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907 1004 5220372220 000 </t>
  </si>
  <si>
    <t xml:space="preserve">907 1004 5220372220 321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</si>
  <si>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N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под опекой или попечительством"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</si>
  <si>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907 1004 5220372420 000 </t>
  </si>
  <si>
    <t xml:space="preserve">907 1004 5220372420 321 </t>
  </si>
  <si>
    <t xml:space="preserve">907 1004 5220472000 000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</si>
  <si>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N 165-ЗС "О социальной поддержке детства в Ростовской области" в рамках основного мероприятия "Осуществление выплат ежемесячного денежного содержания детям, находящимся в приемных семьях, а также денежного вознаграждения, причитающегося приемным родителям"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</si>
  <si>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907 1004 5220472420 000 </t>
  </si>
  <si>
    <t xml:space="preserve">907 1004 5220472420 321 </t>
  </si>
  <si>
    <t>Приобретение товаров, работ, услуг в пользу граждан в целях их социального обеспечения</t>
  </si>
  <si>
    <t xml:space="preserve">907 1004 5220472420 323 </t>
  </si>
  <si>
    <t xml:space="preserve">907 1004 5220572000 000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</si>
  <si>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N 165-ЗС "О социальной поддержке детства в Ростовской области" в рамках основного мероприятия "Обеспечение детей-сирот и детей, оставшихся без попечения родителей, находящихся под опекой (попечительством), в приемных семьях и обучающихся в муниципальных общеобразовательных организациях, бесплатным проездом на городском, пригородном транспорте (кроме такси)" подпрограммы "Организация и контроль образовательной деятельности, обеспечение социально-правовой защиты детей-сирот и детей, оставшихся без попечения родителей" муниципальной программы города Новошахтинска "Развитие муниципальной системы образования"</t>
  </si>
  <si>
    <t xml:space="preserve">907 1004 5220572420 000 </t>
  </si>
  <si>
    <t xml:space="preserve">907 1004 5220572420 323 </t>
  </si>
  <si>
    <t>Управление социальной защиты населения Администрации города Новошахтинска</t>
  </si>
  <si>
    <t xml:space="preserve">913 0000 0000000000 000 </t>
  </si>
  <si>
    <t xml:space="preserve">913 0100 0000000000 000 </t>
  </si>
  <si>
    <t xml:space="preserve">913 0113 0000000000 000 </t>
  </si>
  <si>
    <t xml:space="preserve">913 0113 5410199000 000 </t>
  </si>
  <si>
    <t>Реализация направления расходов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</si>
  <si>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913 0113 5410199990 000 </t>
  </si>
  <si>
    <t xml:space="preserve">913 0113 5410199990 851 </t>
  </si>
  <si>
    <t xml:space="preserve">913 0113 5410199990 853 </t>
  </si>
  <si>
    <t xml:space="preserve">913 0700 0000000000 000 </t>
  </si>
  <si>
    <t xml:space="preserve">913 0707 0000000000 000 </t>
  </si>
  <si>
    <t xml:space="preserve">913 0707 5420212000 000 </t>
  </si>
  <si>
    <t>Мероприятия по проведению оздоровительной кампании детей, находящихся в трудной жизненной ситуации,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</si>
  <si>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913 0707 5420212250 000 </t>
  </si>
  <si>
    <t xml:space="preserve">913 0707 5420212250 244 </t>
  </si>
  <si>
    <t xml:space="preserve">913 0707 5420272000 000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</si>
  <si>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основного мероприятия "Организация и обеспечение отдыха и оздоровления детей, проживающих на территории города"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обслуживание жителей города"</t>
  </si>
  <si>
    <t xml:space="preserve">913 0707 5420272200 000 </t>
  </si>
  <si>
    <t xml:space="preserve">913 0707 5420272200 244 </t>
  </si>
  <si>
    <t xml:space="preserve">913 0707 5420272200 321 </t>
  </si>
  <si>
    <t xml:space="preserve">913 0707 5420272200 323 </t>
  </si>
  <si>
    <t xml:space="preserve">913 1000 0000000000 000 </t>
  </si>
  <si>
    <t>Пенсионное обеспечение</t>
  </si>
  <si>
    <t xml:space="preserve">913 1001 0000000000 000 </t>
  </si>
  <si>
    <t xml:space="preserve">913 1001 5410111000 000 </t>
  </si>
  <si>
    <t>Расходы на социальные выплаты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</si>
  <si>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913 1001 5410111050 000 </t>
  </si>
  <si>
    <t xml:space="preserve">913 1001 5410111050 244 </t>
  </si>
  <si>
    <t xml:space="preserve">913 1001 5410111050 321 </t>
  </si>
  <si>
    <t>Социальное обслуживание населения</t>
  </si>
  <si>
    <t xml:space="preserve">913 1002 0000000000 000 </t>
  </si>
  <si>
    <t>Основное мероприятие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t>
  </si>
  <si>
    <t xml:space="preserve">913 1002 5430200000 000 </t>
  </si>
  <si>
    <t>Расходы на обеспечение деятельности (оказание услуг) муниципальных учреждений города Новошахтинска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</si>
  <si>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913 1002 5430200590 000 </t>
  </si>
  <si>
    <t xml:space="preserve">913 1002 5430200590 611 </t>
  </si>
  <si>
    <t xml:space="preserve">913 1002 5430272000 000 </t>
  </si>
  <si>
    <t>Расходы на осуществление государственных полномочий в сфере социального обслуживания, предусмотренных пунктами 2, 3, 4 и 5 части 1 статьи 6 Областного закона от 3 сентября 2014 года N 222-ЗС "О социальном обслуживании граждан в Ростовской области" в рамках основного мероприятия "Осуществление МБУ "ЦСОГПВиИ города Новошахтинска" полномочий по социальному обслуживанию граждан пожилого возраста и инвалидов, предусмотренных Областным законом от 03.09.2014 N 222-ЗС "О социальном обслуживании граждан в Ростовской области" подпрограммы "Социальное обслуживание жителей города" муниципальной программы города Новошахтинска "Социальная поддержка и социальное обслуживание жителей города"</t>
  </si>
  <si>
    <t xml:space="preserve">913 1002 5430272260 000 </t>
  </si>
  <si>
    <t xml:space="preserve">913 1002 5430272260 611 </t>
  </si>
  <si>
    <t xml:space="preserve">913 1003 0000000000 000 </t>
  </si>
  <si>
    <t xml:space="preserve">913 1003 5410151000 000 </t>
  </si>
  <si>
    <t>Расходы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</si>
  <si>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913 1003 5410151370 000 </t>
  </si>
  <si>
    <t xml:space="preserve">913 1003 5410151370 244 </t>
  </si>
  <si>
    <t xml:space="preserve">913 1003 5410151370 321 </t>
  </si>
  <si>
    <t xml:space="preserve">913 1003 5410152000 000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</si>
  <si>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</si>
  <si>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913 1003 5410152200 000 </t>
  </si>
  <si>
    <t xml:space="preserve">913 1003 5410152200 244 </t>
  </si>
  <si>
    <t xml:space="preserve">913 1003 5410152200 321 </t>
  </si>
  <si>
    <t>Расходы на оплату жилищно-коммунальных услуг отдельным категориям граждан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</si>
  <si>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913 1003 5410152500 000 </t>
  </si>
  <si>
    <t xml:space="preserve">913 1003 5410152500 244 </t>
  </si>
  <si>
    <t xml:space="preserve">913 1003 5410152500 321 </t>
  </si>
  <si>
    <t xml:space="preserve">913 1003 5410172000 000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</si>
  <si>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</si>
  <si>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913 1003 5410172050 000 </t>
  </si>
  <si>
    <t xml:space="preserve">913 1003 5410172050 244 </t>
  </si>
  <si>
    <t xml:space="preserve">913 1003 5410172050 321 </t>
  </si>
  <si>
    <t xml:space="preserve">913 1003 5410172050 323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</si>
  <si>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</si>
  <si>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913 1003 5410172060 000 </t>
  </si>
  <si>
    <t xml:space="preserve">913 1003 5410172060 323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</si>
  <si>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</si>
  <si>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913 1003 5410172070 000 </t>
  </si>
  <si>
    <t xml:space="preserve">913 1003 5410172070 244 </t>
  </si>
  <si>
    <t xml:space="preserve">913 1003 5410172070 321 </t>
  </si>
  <si>
    <t xml:space="preserve">913 1003 5410172070 323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</si>
  <si>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</si>
  <si>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913 1003 5410172080 000 </t>
  </si>
  <si>
    <t xml:space="preserve">913 1003 5410172080 244 </t>
  </si>
  <si>
    <t xml:space="preserve">913 1003 5410172080 321 </t>
  </si>
  <si>
    <t xml:space="preserve">913 1003 5410172080 323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</si>
  <si>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</si>
  <si>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913 1003 5410172100 000 </t>
  </si>
  <si>
    <t xml:space="preserve">913 1003 5410172100 244 </t>
  </si>
  <si>
    <t xml:space="preserve">913 1003 5410172100 321 </t>
  </si>
  <si>
    <t>Расходы на осуществление полномочий по предоставлению материальной и иной помощи для  погребения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</si>
  <si>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913 1003 5410172120 000 </t>
  </si>
  <si>
    <t xml:space="preserve">913 1003 5410172120 244 </t>
  </si>
  <si>
    <t xml:space="preserve">913 1003 5410172120 321 </t>
  </si>
  <si>
    <t xml:space="preserve">913 1003 5410172120 323 </t>
  </si>
  <si>
    <t xml:space="preserve">913 1003 5420172000 000 </t>
  </si>
  <si>
    <t>Расходы на осуществление полномочий по предоставлению мер социальной поддержки детей из  многодетных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</si>
  <si>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913 1003 5420172150 000 </t>
  </si>
  <si>
    <t xml:space="preserve">913 1003 5420172150 244 </t>
  </si>
  <si>
    <t xml:space="preserve">913 1003 5420172150 321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</si>
  <si>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</si>
  <si>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913 1003 5420172160 000 </t>
  </si>
  <si>
    <t xml:space="preserve">913 1003 5420172160 244 </t>
  </si>
  <si>
    <t xml:space="preserve">913 1003 5420172160 321 </t>
  </si>
  <si>
    <t>Расходы на осуществление полномочий по выплате ежемесячного пособия на ребенка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</si>
  <si>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913 1003 5420172170 000 </t>
  </si>
  <si>
    <t xml:space="preserve">913 1003 5420172170 244 </t>
  </si>
  <si>
    <t xml:space="preserve">913 1003 5420172170 321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</si>
  <si>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</si>
  <si>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913 1003 5420172210 000 </t>
  </si>
  <si>
    <t xml:space="preserve">913 1003 5420172210 244 </t>
  </si>
  <si>
    <t xml:space="preserve">913 1003 5420172210 321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</si>
  <si>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</si>
  <si>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913 1003 5420172240 000 </t>
  </si>
  <si>
    <t xml:space="preserve">913 1003 5420172240 244 </t>
  </si>
  <si>
    <t xml:space="preserve">913 1003 5420172240 321 </t>
  </si>
  <si>
    <t xml:space="preserve">913 1003 5520152000 000 </t>
  </si>
  <si>
    <t>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в рамках основного мероприятия  "Совершенствование социальной реабилитации инвалидов" подпрограммы "Социальная  интеграция инвалидов и других маломобильных групп населения в общество" муниципальной  программы города Новошахтинска "Доступная среда для инвалидов и других маломобильных  групп граждан, проживающих в городе Новошахтинске"</t>
  </si>
  <si>
    <t xml:space="preserve">913 1003 5520152800 000 </t>
  </si>
  <si>
    <t xml:space="preserve">913 1003 5520152800 244 </t>
  </si>
  <si>
    <t xml:space="preserve">913 1003 5520152800 321 </t>
  </si>
  <si>
    <t xml:space="preserve">913 1004 0000000000 000 </t>
  </si>
  <si>
    <t xml:space="preserve">913 1004 5420150000 000 </t>
  </si>
  <si>
    <t>Расходы на ежемесячную денежную выплату, назначаемую в случае рождения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</si>
  <si>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913 1004 5420150840 000 </t>
  </si>
  <si>
    <t xml:space="preserve">913 1004 5420150840 321 </t>
  </si>
  <si>
    <t xml:space="preserve">913 1004 5420152000 000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</si>
  <si>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</si>
  <si>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913 1004 5420152700 000 </t>
  </si>
  <si>
    <t xml:space="preserve">913 1004 5420152700 321 </t>
  </si>
  <si>
    <t xml:space="preserve">913 1004 5420153000 000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</si>
  <si>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</si>
  <si>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913 1004 5420153800 000 </t>
  </si>
  <si>
    <t xml:space="preserve">913 1004 5420153800 244 </t>
  </si>
  <si>
    <t xml:space="preserve">913 1004 5420153800 321 </t>
  </si>
  <si>
    <t xml:space="preserve">913 1004 54201R0000 000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</si>
  <si>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основного мероприятия "Социальная поддержка семей, имеющих детей, поощрение многодетности" подпрограммы "Совершенствование мер демографической политики в области социальной поддержки семьи и детей" муниципальной программы города Новошахтинска "Социальная поддержка и социальное обеспечение жителей города"</t>
  </si>
  <si>
    <t xml:space="preserve">913 1004 54201R0840 000 </t>
  </si>
  <si>
    <t xml:space="preserve">913 1004 54201R0840 244 </t>
  </si>
  <si>
    <t xml:space="preserve">913 1004 54201R0840 321 </t>
  </si>
  <si>
    <t xml:space="preserve">913 1006 0000000000 000 </t>
  </si>
  <si>
    <t>Основное мероприятие "Реализация прав граждан на социальную поддержку"</t>
  </si>
  <si>
    <t xml:space="preserve">913 1006 5410100000 000 </t>
  </si>
  <si>
    <t>Расходы на выплаты по оплате труда работников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</si>
  <si>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913 1006 5410100110 000 </t>
  </si>
  <si>
    <t xml:space="preserve">913 1006 5410100110 121 </t>
  </si>
  <si>
    <t xml:space="preserve">913 1006 5410100110 129 </t>
  </si>
  <si>
    <t>Расходы на обеспечение функций органов местного самоуправления города Новошахтинска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</si>
  <si>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913 1006 5410100190 000 </t>
  </si>
  <si>
    <t xml:space="preserve">913 1006 5410100190 122 </t>
  </si>
  <si>
    <t xml:space="preserve">913 1006 5410100190 244 </t>
  </si>
  <si>
    <t xml:space="preserve">913 1006 5410100190 321 </t>
  </si>
  <si>
    <t xml:space="preserve">913 1006 5410172000 000 </t>
  </si>
  <si>
    <t>Расходы на организацию исполнительно-распорядительных функций,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N 222-ЗС "О социальном  обслуживании граждан в Ростовской области", по назначению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N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N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N 174-ЗС "Об адресной социальной помощи в Ростовской области" в  рамках основного мероприятия "Реализация прав граждан на социальную поддержку"  подпрограммы "Социальная поддержка жителей города" муниципальной программы города  Новошахтинска "Социальная поддержка и социальное обслуживание жителей города"</t>
  </si>
  <si>
    <t xml:space="preserve">913 1006 5410172110 000 </t>
  </si>
  <si>
    <t xml:space="preserve">913 1006 5410172110 121 </t>
  </si>
  <si>
    <t xml:space="preserve">913 1006 5410172110 122 </t>
  </si>
  <si>
    <t xml:space="preserve">913 1006 5410172110 129 </t>
  </si>
  <si>
    <t xml:space="preserve">913 1006 5410172110 244 </t>
  </si>
  <si>
    <t xml:space="preserve">913 1006 5410172110 852 </t>
  </si>
  <si>
    <t xml:space="preserve">913 1006 5410172110 853 </t>
  </si>
  <si>
    <t>Комитет по управлению имуществом Администрации города Новошахтинска</t>
  </si>
  <si>
    <t xml:space="preserve">914 0000 0000000000 000 </t>
  </si>
  <si>
    <t xml:space="preserve">914 0100 0000000000 000 </t>
  </si>
  <si>
    <t xml:space="preserve">914 0113 0000000000 000 </t>
  </si>
  <si>
    <t xml:space="preserve">914 0113 5820123000 000 </t>
  </si>
  <si>
    <t xml:space="preserve">914 0113 5820123580 000 </t>
  </si>
  <si>
    <t xml:space="preserve">914 0113 5820123580 244 </t>
  </si>
  <si>
    <t xml:space="preserve">914 0113 5910123000 000 </t>
  </si>
  <si>
    <t xml:space="preserve">914 0113 5910123330 000 </t>
  </si>
  <si>
    <t xml:space="preserve">914 0113 5910123330 244 </t>
  </si>
  <si>
    <t xml:space="preserve">914 0113 6320123000 000 </t>
  </si>
  <si>
    <t xml:space="preserve">914 0113 6320123260 000 </t>
  </si>
  <si>
    <t xml:space="preserve">914 0113 6320123260 244 </t>
  </si>
  <si>
    <t xml:space="preserve">914 0113 6810123000 000 </t>
  </si>
  <si>
    <t>Расходы на обеспечение правомерного функционирования, использования и содержания  муниципальной собственности в рамках основного мероприятия "Совершенствование системы  управления муниципальным имуществом" подпрограммы "Управление муниципальным  имуществом" муниципальной программы города Новошахтинска "Управление и распоряжение  муниципальной собственностью и земельными ресурсами"</t>
  </si>
  <si>
    <t xml:space="preserve">914 0113 6810123950 000 </t>
  </si>
  <si>
    <t xml:space="preserve">914 0113 6810123950 244 </t>
  </si>
  <si>
    <t>Основное мероприятие "Обеспечение деятельности Комитета по управлению имуществом Администрации города Новошахтинска"</t>
  </si>
  <si>
    <t xml:space="preserve">914 0113 6850100000 000 </t>
  </si>
  <si>
    <t>Расходы на выплаты по оплате труда работников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</si>
  <si>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914 0113 6850100110 000 </t>
  </si>
  <si>
    <t xml:space="preserve">914 0113 6850100110 121 </t>
  </si>
  <si>
    <t xml:space="preserve">914 0113 6850100110 129 </t>
  </si>
  <si>
    <t>Расходы на обеспечение выполнения функций органов местного самоуправления города Новошахтинска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</si>
  <si>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914 0113 6850100190 000 </t>
  </si>
  <si>
    <t xml:space="preserve">914 0113 6850100190 122 </t>
  </si>
  <si>
    <t xml:space="preserve">914 0113 6850100190 244 </t>
  </si>
  <si>
    <t xml:space="preserve">914 0113 6850199000 000 </t>
  </si>
  <si>
    <t>Реализация направления расходов в рамках основного мероприятия "Обеспечение деятельности Комитета по управлению имуществом Администрации города Новошахтинска" подпрограммы "Обеспечение реализации муниципальной программы" муниципальной программы города Новошахтинска "Управление и распоряжение муниципальной собственностью и земельными ресурсами"</t>
  </si>
  <si>
    <t xml:space="preserve">914 0113 6850199990 000 </t>
  </si>
  <si>
    <t xml:space="preserve">914 0113 6850199990 831 </t>
  </si>
  <si>
    <t xml:space="preserve">914 0113 6850199990 851 </t>
  </si>
  <si>
    <t xml:space="preserve">914 0113 6850199990 852 </t>
  </si>
  <si>
    <t xml:space="preserve">914 0113 6850199990 853 </t>
  </si>
  <si>
    <t xml:space="preserve">914 0400 0000000000 000 </t>
  </si>
  <si>
    <t xml:space="preserve">914 0412 0000000000 000 </t>
  </si>
  <si>
    <t xml:space="preserve">914 0412 6820123000 000 </t>
  </si>
  <si>
    <t>Расходы по землеустройству и землепользованию в рамках основного мероприятия "Обеспечение эффективного управления земельными ресурсами" подпрограммы "Управление земельными ресурсами" муниципальной программы города Новошахтинска "Управление и распоряжение муниципальной собственностью и земельными ресурсами"</t>
  </si>
  <si>
    <t xml:space="preserve">914 0412 6820123960 000 </t>
  </si>
  <si>
    <t xml:space="preserve">914 0412 6820123960 244 </t>
  </si>
  <si>
    <t>Отдел записи актов гражданского состояния Администации города Новошахтинска</t>
  </si>
  <si>
    <t xml:space="preserve">917 0000 0000000000 000 </t>
  </si>
  <si>
    <t xml:space="preserve">917 0100 0000000000 000 </t>
  </si>
  <si>
    <t xml:space="preserve">917 0113 0000000000 000 </t>
  </si>
  <si>
    <t xml:space="preserve">917 0113 8310059000 000 </t>
  </si>
  <si>
    <t>Расходы на государственную регистрацию актов гражданского состояния в рамках непрограммных расходов органов местного самоуправления города Новошахтинска</t>
  </si>
  <si>
    <t xml:space="preserve">917 0113 8310059310 000 </t>
  </si>
  <si>
    <t xml:space="preserve">917 0113 8310059310 121 </t>
  </si>
  <si>
    <t xml:space="preserve">917 0113 8310059310 122 </t>
  </si>
  <si>
    <t xml:space="preserve">917 0113 8310059310 129 </t>
  </si>
  <si>
    <t xml:space="preserve">917 0113 8310059310 244 </t>
  </si>
  <si>
    <t xml:space="preserve">917 0113 8310059310 851 </t>
  </si>
  <si>
    <t xml:space="preserve">917 0113 8310072000 000 </t>
  </si>
  <si>
    <t xml:space="preserve">917 0113 8310072290 000 </t>
  </si>
  <si>
    <t xml:space="preserve">917 0113 8310072290 244 </t>
  </si>
  <si>
    <t xml:space="preserve">917 0113 8310099000 000 </t>
  </si>
  <si>
    <t>Реализация направления расходов в рамках обеспечения деятельности Отдела записи актов гражданского состояния Администрации города</t>
  </si>
  <si>
    <t xml:space="preserve">917 0113 8310099990 000 </t>
  </si>
  <si>
    <t xml:space="preserve">917 0113 8310099990 122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</si>
  <si>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</si>
  <si>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</si>
  <si>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</si>
  <si>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</si>
  <si>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</si>
  <si>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</si>
  <si>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</si>
  <si>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</si>
  <si>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</si>
  <si>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904 01020000000000000</t>
  </si>
  <si>
    <t>Получение кредитов от кредитных организаций бюджетами городских округов в валюте Российской Федерации</t>
  </si>
  <si>
    <t>904 01020000040000710</t>
  </si>
  <si>
    <t>Погашение бюджетами городских округов кредитов от кредитных организаций в валюте Российской Федерации</t>
  </si>
  <si>
    <t>904 01020000040000810</t>
  </si>
  <si>
    <t>Бюджетные кредиты от других бюджетов бюджетной системы Российской Федерации</t>
  </si>
  <si>
    <t>904 01030000000000000</t>
  </si>
  <si>
    <t>Бюджетные кредиты от других бюджетов бюджетной системы Российской Федерации в валюте Российской Федерации</t>
  </si>
  <si>
    <t>904 01030100000000000</t>
  </si>
  <si>
    <t>Получение кредитов от других бюджетов бюджетной системы Российской Федерации бюджетами городских округов в валюте Российской Федерации</t>
  </si>
  <si>
    <t>904 01030100040000710</t>
  </si>
  <si>
    <t>Погашение бюджетами городских округов кредитов от других бюджетов бюджетной системы Российской Федерации в валюте Российской Федерации</t>
  </si>
  <si>
    <t>904 01030100040000810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</si>
  <si>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</si>
  <si>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</si>
  <si>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</si>
  <si>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</si>
  <si>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</si>
  <si>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</si>
  <si>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</si>
  <si>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</si>
  <si>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</si>
  <si>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</si>
  <si>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</si>
  <si>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904 01050000000000500</t>
  </si>
  <si>
    <t>Изменение остатков средств на счетах по учету средств бюджетов</t>
  </si>
  <si>
    <t>904 01050000000000000</t>
  </si>
  <si>
    <t>Увеличение прочих остатков денежных средств бюджетов городских округов</t>
  </si>
  <si>
    <t>904 01050201040000510</t>
  </si>
  <si>
    <t>уменьшение остатков средств</t>
  </si>
  <si>
    <t>720</t>
  </si>
  <si>
    <t>904 01050000000000600</t>
  </si>
  <si>
    <t>Уменьшение прочих остатков денежных средств бюджетов городских округов</t>
  </si>
  <si>
    <t>904 01050201040000610</t>
  </si>
  <si>
    <t>EXPORT_SRC_KIND</t>
  </si>
  <si>
    <t>EXPORT_PARAM_SRC_KIND</t>
  </si>
  <si>
    <t>3</t>
  </si>
  <si>
    <t>EXPORT_SRC_CODE</t>
  </si>
  <si>
    <t>58053</t>
  </si>
  <si>
    <t>Руководитель</t>
  </si>
  <si>
    <t>Главный бухгалтер</t>
  </si>
  <si>
    <t>Начальник бюджетного отдела</t>
  </si>
  <si>
    <t>Т.В. Коденцова</t>
  </si>
  <si>
    <t>И.В. Карнаухова</t>
  </si>
  <si>
    <t>Е.А. Зубченко</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</si>
</sst>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dd/mm/yyyy\ &quot;г.&quot;"/>
    <numFmt numFmtId="185" formatCode="?"/>
  </numFmts>
  <fonts count="43">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84"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7" xfId="0" applyNumberFormat="1" applyFont="1" applyBorder="1" applyAlignment="1">
      <alignment horizontal="left" wrapText="1"/>
    </xf>
    <xf numFmtId="49" fontId="8" fillId="0" borderId="24" xfId="0" applyNumberFormat="1" applyFont="1" applyBorder="1" applyAlignment="1">
      <alignment horizontal="center" wrapText="1"/>
    </xf>
    <xf numFmtId="49" fontId="8" fillId="0" borderId="38" xfId="0" applyNumberFormat="1" applyFont="1" applyBorder="1" applyAlignment="1">
      <alignment horizontal="center"/>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85" fontId="4" fillId="0" borderId="35" xfId="0" applyNumberFormat="1" applyFont="1" applyBorder="1" applyAlignment="1">
      <alignment horizontal="left" wrapText="1"/>
    </xf>
    <xf numFmtId="185" fontId="8" fillId="0" borderId="27" xfId="0" applyNumberFormat="1" applyFont="1" applyBorder="1" applyAlignment="1">
      <alignment horizontal="left" wrapText="1"/>
    </xf>
    <xf numFmtId="185" fontId="4" fillId="0" borderId="27"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0" fontId="25" fillId="0" borderId="0" xfId="0" applyFont="1" applyAlignment="1">
      <alignment/>
    </xf>
    <xf numFmtId="0" fontId="25" fillId="0" borderId="53"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13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2020550" y="1276350"/>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332"/>
  <sheetViews>
    <sheetView showGridLines="0" zoomScale="95" zoomScaleNormal="95" zoomScalePageLayoutView="0" workbookViewId="0" topLeftCell="A49">
      <selection activeCell="A336" sqref="A336"/>
    </sheetView>
  </sheetViews>
  <sheetFormatPr defaultColWidth="9.00390625" defaultRowHeight="12.75"/>
  <cols>
    <col min="1" max="1" width="43.75390625" style="0" customWidth="1"/>
    <col min="2" max="2" width="6.125" style="0" customWidth="1"/>
    <col min="3" max="3" width="40.75390625" style="0" customWidth="1"/>
    <col min="4" max="4" width="21.00390625" style="0" customWidth="1"/>
    <col min="5" max="6" width="18.75390625" style="0" customWidth="1"/>
    <col min="7" max="7" width="9.75390625" style="0" customWidth="1"/>
    <col min="8" max="8" width="9.125" style="0" hidden="1" customWidth="1"/>
  </cols>
  <sheetData>
    <row r="1" spans="1:8" ht="16.5" customHeight="1">
      <c r="A1" s="119"/>
      <c r="B1" s="119"/>
      <c r="C1" s="119"/>
      <c r="D1" s="119"/>
      <c r="E1" s="3"/>
      <c r="F1" s="4"/>
      <c r="H1" s="1" t="s">
        <v>30</v>
      </c>
    </row>
    <row r="2" spans="1:6" ht="16.5" customHeight="1" thickBot="1">
      <c r="A2" s="119" t="s">
        <v>27</v>
      </c>
      <c r="B2" s="119"/>
      <c r="C2" s="119"/>
      <c r="D2" s="119"/>
      <c r="E2" s="30"/>
      <c r="F2" s="10" t="s">
        <v>3</v>
      </c>
    </row>
    <row r="3" spans="1:8" ht="12.75">
      <c r="A3" s="2"/>
      <c r="B3" s="2"/>
      <c r="C3" s="2"/>
      <c r="D3" s="1"/>
      <c r="E3" s="31" t="s">
        <v>9</v>
      </c>
      <c r="F3" s="7" t="s">
        <v>16</v>
      </c>
      <c r="H3" s="1" t="s">
        <v>42</v>
      </c>
    </row>
    <row r="4" spans="1:8" ht="14.25" customHeight="1">
      <c r="A4" s="120" t="s">
        <v>31</v>
      </c>
      <c r="B4" s="120"/>
      <c r="C4" s="120"/>
      <c r="D4" s="120"/>
      <c r="E4" s="35" t="s">
        <v>8</v>
      </c>
      <c r="F4" s="22" t="s">
        <v>32</v>
      </c>
      <c r="H4" s="1" t="s">
        <v>32</v>
      </c>
    </row>
    <row r="5" spans="1:8" ht="12.75">
      <c r="A5" s="2"/>
      <c r="B5" s="2"/>
      <c r="C5" s="2"/>
      <c r="D5" s="1"/>
      <c r="E5" s="35" t="s">
        <v>6</v>
      </c>
      <c r="F5" s="26" t="s">
        <v>37</v>
      </c>
      <c r="H5" s="1" t="s">
        <v>40</v>
      </c>
    </row>
    <row r="6" spans="1:8" ht="12.75">
      <c r="A6" s="6" t="s">
        <v>22</v>
      </c>
      <c r="B6" s="121" t="s">
        <v>33</v>
      </c>
      <c r="C6" s="122"/>
      <c r="D6" s="122"/>
      <c r="E6" s="35" t="s">
        <v>23</v>
      </c>
      <c r="F6" s="26" t="s">
        <v>38</v>
      </c>
      <c r="H6" s="1" t="s">
        <v>2</v>
      </c>
    </row>
    <row r="7" spans="1:6" ht="12.75">
      <c r="A7" s="6" t="s">
        <v>14</v>
      </c>
      <c r="B7" s="123" t="s">
        <v>34</v>
      </c>
      <c r="C7" s="123"/>
      <c r="D7" s="123"/>
      <c r="E7" s="35" t="s">
        <v>29</v>
      </c>
      <c r="F7" s="36" t="s">
        <v>39</v>
      </c>
    </row>
    <row r="8" spans="1:6" ht="12.75">
      <c r="A8" s="6" t="s">
        <v>35</v>
      </c>
      <c r="B8" s="6"/>
      <c r="C8" s="6"/>
      <c r="D8" s="5"/>
      <c r="E8" s="35"/>
      <c r="F8" s="8" t="s">
        <v>30</v>
      </c>
    </row>
    <row r="9" spans="1:8" ht="13.5" thickBot="1">
      <c r="A9" s="6" t="s">
        <v>36</v>
      </c>
      <c r="B9" s="6"/>
      <c r="C9" s="16"/>
      <c r="D9" s="5"/>
      <c r="E9" s="35" t="s">
        <v>7</v>
      </c>
      <c r="F9" s="9" t="s">
        <v>0</v>
      </c>
      <c r="H9" s="1" t="s">
        <v>41</v>
      </c>
    </row>
    <row r="10" spans="1:6" ht="20.25" customHeight="1" thickBot="1">
      <c r="A10" s="124" t="s">
        <v>20</v>
      </c>
      <c r="B10" s="124"/>
      <c r="C10" s="124"/>
      <c r="D10" s="124"/>
      <c r="E10" s="25"/>
      <c r="F10" s="11"/>
    </row>
    <row r="11" spans="1:6" ht="3.75" customHeight="1">
      <c r="A11" s="107" t="s">
        <v>4</v>
      </c>
      <c r="B11" s="110" t="s">
        <v>11</v>
      </c>
      <c r="C11" s="110" t="s">
        <v>24</v>
      </c>
      <c r="D11" s="113" t="s">
        <v>17</v>
      </c>
      <c r="E11" s="113" t="s">
        <v>12</v>
      </c>
      <c r="F11" s="116" t="s">
        <v>15</v>
      </c>
    </row>
    <row r="12" spans="1:6" ht="3" customHeight="1">
      <c r="A12" s="108"/>
      <c r="B12" s="111"/>
      <c r="C12" s="111"/>
      <c r="D12" s="114"/>
      <c r="E12" s="114"/>
      <c r="F12" s="117"/>
    </row>
    <row r="13" spans="1:6" ht="3" customHeight="1">
      <c r="A13" s="108"/>
      <c r="B13" s="111"/>
      <c r="C13" s="111"/>
      <c r="D13" s="114"/>
      <c r="E13" s="114"/>
      <c r="F13" s="117"/>
    </row>
    <row r="14" spans="1:6" ht="3" customHeight="1">
      <c r="A14" s="108"/>
      <c r="B14" s="111"/>
      <c r="C14" s="111"/>
      <c r="D14" s="114"/>
      <c r="E14" s="114"/>
      <c r="F14" s="117"/>
    </row>
    <row r="15" spans="1:6" ht="3" customHeight="1">
      <c r="A15" s="108"/>
      <c r="B15" s="111"/>
      <c r="C15" s="111"/>
      <c r="D15" s="114"/>
      <c r="E15" s="114"/>
      <c r="F15" s="117"/>
    </row>
    <row r="16" spans="1:6" ht="3" customHeight="1">
      <c r="A16" s="108"/>
      <c r="B16" s="111"/>
      <c r="C16" s="111"/>
      <c r="D16" s="114"/>
      <c r="E16" s="114"/>
      <c r="F16" s="117"/>
    </row>
    <row r="17" spans="1:6" ht="23.25" customHeight="1">
      <c r="A17" s="109"/>
      <c r="B17" s="112"/>
      <c r="C17" s="112"/>
      <c r="D17" s="115"/>
      <c r="E17" s="115"/>
      <c r="F17" s="118"/>
    </row>
    <row r="18" spans="1:6" ht="12" customHeight="1" thickBot="1">
      <c r="A18" s="17">
        <v>1</v>
      </c>
      <c r="B18" s="18">
        <v>2</v>
      </c>
      <c r="C18" s="23">
        <v>3</v>
      </c>
      <c r="D18" s="19" t="s">
        <v>1</v>
      </c>
      <c r="E18" s="34" t="s">
        <v>2</v>
      </c>
      <c r="F18" s="20" t="s">
        <v>13</v>
      </c>
    </row>
    <row r="19" spans="1:6" ht="12.75">
      <c r="A19" s="41" t="s">
        <v>5</v>
      </c>
      <c r="B19" s="37" t="s">
        <v>10</v>
      </c>
      <c r="C19" s="79" t="s">
        <v>43</v>
      </c>
      <c r="D19" s="39">
        <v>2597140047.84</v>
      </c>
      <c r="E19" s="38">
        <v>2512269655.48</v>
      </c>
      <c r="F19" s="39">
        <f>IF(OR(D19="-",E19&gt;=D19),"-",D19-IF(E19="-",0,E19))</f>
        <v>84870392.36000013</v>
      </c>
    </row>
    <row r="20" spans="1:6" ht="12.75">
      <c r="A20" s="50" t="s">
        <v>44</v>
      </c>
      <c r="B20" s="44"/>
      <c r="C20" s="81"/>
      <c r="D20" s="46"/>
      <c r="E20" s="46"/>
      <c r="F20" s="48"/>
    </row>
    <row r="21" spans="1:6" ht="12.75">
      <c r="A21" s="95" t="s">
        <v>45</v>
      </c>
      <c r="B21" s="96" t="s">
        <v>10</v>
      </c>
      <c r="C21" s="97" t="s">
        <v>46</v>
      </c>
      <c r="D21" s="98">
        <v>471456860.89</v>
      </c>
      <c r="E21" s="98">
        <v>465644158.15</v>
      </c>
      <c r="F21" s="99">
        <f aca="true" t="shared" si="0" ref="F21:F84">IF(OR(D21="-",E21&gt;=D21),"-",D21-IF(E21="-",0,E21))</f>
        <v>5812702.74000001</v>
      </c>
    </row>
    <row r="22" spans="1:6" ht="12.75">
      <c r="A22" s="95" t="s">
        <v>47</v>
      </c>
      <c r="B22" s="96" t="s">
        <v>10</v>
      </c>
      <c r="C22" s="97" t="s">
        <v>48</v>
      </c>
      <c r="D22" s="98">
        <v>229196200</v>
      </c>
      <c r="E22" s="98">
        <v>238760649.74</v>
      </c>
      <c r="F22" s="99" t="str">
        <f t="shared" si="0"/>
        <v>-</v>
      </c>
    </row>
    <row r="23" spans="1:6" ht="12.75">
      <c r="A23" s="95" t="s">
        <v>49</v>
      </c>
      <c r="B23" s="96" t="s">
        <v>10</v>
      </c>
      <c r="C23" s="97" t="s">
        <v>50</v>
      </c>
      <c r="D23" s="98">
        <v>229196200</v>
      </c>
      <c r="E23" s="98">
        <v>238760649.74</v>
      </c>
      <c r="F23" s="99" t="str">
        <f t="shared" si="0"/>
        <v>-</v>
      </c>
    </row>
    <row r="24" spans="1:6" ht="67.5">
      <c r="A24" s="104" t="s">
        <v>51</v>
      </c>
      <c r="B24" s="45" t="s">
        <v>10</v>
      </c>
      <c r="C24" s="82" t="s">
        <v>52</v>
      </c>
      <c r="D24" s="47">
        <v>223924700</v>
      </c>
      <c r="E24" s="47">
        <v>234229507.55</v>
      </c>
      <c r="F24" s="49" t="str">
        <f t="shared" si="0"/>
        <v>-</v>
      </c>
    </row>
    <row r="25" spans="1:6" ht="90">
      <c r="A25" s="104" t="s">
        <v>53</v>
      </c>
      <c r="B25" s="45" t="s">
        <v>10</v>
      </c>
      <c r="C25" s="82" t="s">
        <v>54</v>
      </c>
      <c r="D25" s="47" t="s">
        <v>55</v>
      </c>
      <c r="E25" s="47">
        <v>233297933.11</v>
      </c>
      <c r="F25" s="49" t="str">
        <f t="shared" si="0"/>
        <v>-</v>
      </c>
    </row>
    <row r="26" spans="1:6" ht="67.5">
      <c r="A26" s="104" t="s">
        <v>56</v>
      </c>
      <c r="B26" s="45" t="s">
        <v>10</v>
      </c>
      <c r="C26" s="82" t="s">
        <v>57</v>
      </c>
      <c r="D26" s="47" t="s">
        <v>55</v>
      </c>
      <c r="E26" s="47">
        <v>614384.27</v>
      </c>
      <c r="F26" s="49" t="str">
        <f t="shared" si="0"/>
        <v>-</v>
      </c>
    </row>
    <row r="27" spans="1:6" ht="90">
      <c r="A27" s="104" t="s">
        <v>58</v>
      </c>
      <c r="B27" s="45" t="s">
        <v>10</v>
      </c>
      <c r="C27" s="82" t="s">
        <v>59</v>
      </c>
      <c r="D27" s="47" t="s">
        <v>55</v>
      </c>
      <c r="E27" s="47">
        <v>317190.17</v>
      </c>
      <c r="F27" s="49" t="str">
        <f t="shared" si="0"/>
        <v>-</v>
      </c>
    </row>
    <row r="28" spans="1:6" ht="101.25">
      <c r="A28" s="104" t="s">
        <v>60</v>
      </c>
      <c r="B28" s="45" t="s">
        <v>10</v>
      </c>
      <c r="C28" s="82" t="s">
        <v>61</v>
      </c>
      <c r="D28" s="47">
        <v>3667100</v>
      </c>
      <c r="E28" s="47">
        <v>3179758.17</v>
      </c>
      <c r="F28" s="49">
        <f t="shared" si="0"/>
        <v>487341.8300000001</v>
      </c>
    </row>
    <row r="29" spans="1:6" ht="123.75">
      <c r="A29" s="104" t="s">
        <v>62</v>
      </c>
      <c r="B29" s="45" t="s">
        <v>10</v>
      </c>
      <c r="C29" s="82" t="s">
        <v>63</v>
      </c>
      <c r="D29" s="47" t="s">
        <v>55</v>
      </c>
      <c r="E29" s="47">
        <v>3132250.15</v>
      </c>
      <c r="F29" s="49" t="str">
        <f t="shared" si="0"/>
        <v>-</v>
      </c>
    </row>
    <row r="30" spans="1:6" ht="112.5">
      <c r="A30" s="104" t="s">
        <v>64</v>
      </c>
      <c r="B30" s="45" t="s">
        <v>10</v>
      </c>
      <c r="C30" s="82" t="s">
        <v>65</v>
      </c>
      <c r="D30" s="47" t="s">
        <v>55</v>
      </c>
      <c r="E30" s="47">
        <v>36684.18</v>
      </c>
      <c r="F30" s="49" t="str">
        <f t="shared" si="0"/>
        <v>-</v>
      </c>
    </row>
    <row r="31" spans="1:6" ht="123.75">
      <c r="A31" s="104" t="s">
        <v>66</v>
      </c>
      <c r="B31" s="45" t="s">
        <v>10</v>
      </c>
      <c r="C31" s="82" t="s">
        <v>67</v>
      </c>
      <c r="D31" s="47" t="s">
        <v>55</v>
      </c>
      <c r="E31" s="47">
        <v>10823.85</v>
      </c>
      <c r="F31" s="49" t="str">
        <f t="shared" si="0"/>
        <v>-</v>
      </c>
    </row>
    <row r="32" spans="1:6" ht="101.25">
      <c r="A32" s="104" t="s">
        <v>68</v>
      </c>
      <c r="B32" s="45" t="s">
        <v>10</v>
      </c>
      <c r="C32" s="82" t="s">
        <v>69</v>
      </c>
      <c r="D32" s="47" t="s">
        <v>55</v>
      </c>
      <c r="E32" s="47">
        <v>-0.01</v>
      </c>
      <c r="F32" s="49" t="str">
        <f t="shared" si="0"/>
        <v>-</v>
      </c>
    </row>
    <row r="33" spans="1:6" ht="33.75">
      <c r="A33" s="51" t="s">
        <v>70</v>
      </c>
      <c r="B33" s="45" t="s">
        <v>10</v>
      </c>
      <c r="C33" s="82" t="s">
        <v>71</v>
      </c>
      <c r="D33" s="47">
        <v>1604400</v>
      </c>
      <c r="E33" s="47">
        <v>1351384.02</v>
      </c>
      <c r="F33" s="49">
        <f t="shared" si="0"/>
        <v>253015.97999999998</v>
      </c>
    </row>
    <row r="34" spans="1:6" ht="67.5">
      <c r="A34" s="51" t="s">
        <v>72</v>
      </c>
      <c r="B34" s="45" t="s">
        <v>10</v>
      </c>
      <c r="C34" s="82" t="s">
        <v>73</v>
      </c>
      <c r="D34" s="47" t="s">
        <v>55</v>
      </c>
      <c r="E34" s="47">
        <v>1118815.49</v>
      </c>
      <c r="F34" s="49" t="str">
        <f t="shared" si="0"/>
        <v>-</v>
      </c>
    </row>
    <row r="35" spans="1:6" ht="45">
      <c r="A35" s="51" t="s">
        <v>74</v>
      </c>
      <c r="B35" s="45" t="s">
        <v>10</v>
      </c>
      <c r="C35" s="82" t="s">
        <v>75</v>
      </c>
      <c r="D35" s="47" t="s">
        <v>55</v>
      </c>
      <c r="E35" s="47">
        <v>12514.73</v>
      </c>
      <c r="F35" s="49" t="str">
        <f t="shared" si="0"/>
        <v>-</v>
      </c>
    </row>
    <row r="36" spans="1:6" ht="67.5">
      <c r="A36" s="51" t="s">
        <v>76</v>
      </c>
      <c r="B36" s="45" t="s">
        <v>10</v>
      </c>
      <c r="C36" s="82" t="s">
        <v>77</v>
      </c>
      <c r="D36" s="47" t="s">
        <v>55</v>
      </c>
      <c r="E36" s="47">
        <v>220053.8</v>
      </c>
      <c r="F36" s="49" t="str">
        <f t="shared" si="0"/>
        <v>-</v>
      </c>
    </row>
    <row r="37" spans="1:6" ht="33.75">
      <c r="A37" s="95" t="s">
        <v>78</v>
      </c>
      <c r="B37" s="96" t="s">
        <v>10</v>
      </c>
      <c r="C37" s="97" t="s">
        <v>79</v>
      </c>
      <c r="D37" s="98">
        <v>14291600</v>
      </c>
      <c r="E37" s="98">
        <v>16172671.99</v>
      </c>
      <c r="F37" s="99" t="str">
        <f t="shared" si="0"/>
        <v>-</v>
      </c>
    </row>
    <row r="38" spans="1:6" ht="33.75">
      <c r="A38" s="95" t="s">
        <v>80</v>
      </c>
      <c r="B38" s="96" t="s">
        <v>10</v>
      </c>
      <c r="C38" s="97" t="s">
        <v>81</v>
      </c>
      <c r="D38" s="98">
        <v>14291600</v>
      </c>
      <c r="E38" s="98">
        <v>16172671.99</v>
      </c>
      <c r="F38" s="99" t="str">
        <f t="shared" si="0"/>
        <v>-</v>
      </c>
    </row>
    <row r="39" spans="1:6" ht="67.5">
      <c r="A39" s="51" t="s">
        <v>82</v>
      </c>
      <c r="B39" s="45" t="s">
        <v>10</v>
      </c>
      <c r="C39" s="82" t="s">
        <v>83</v>
      </c>
      <c r="D39" s="47">
        <v>4982000</v>
      </c>
      <c r="E39" s="47">
        <v>5528774.78</v>
      </c>
      <c r="F39" s="49" t="str">
        <f t="shared" si="0"/>
        <v>-</v>
      </c>
    </row>
    <row r="40" spans="1:6" ht="78.75">
      <c r="A40" s="104" t="s">
        <v>84</v>
      </c>
      <c r="B40" s="45" t="s">
        <v>10</v>
      </c>
      <c r="C40" s="82" t="s">
        <v>85</v>
      </c>
      <c r="D40" s="47">
        <v>100300</v>
      </c>
      <c r="E40" s="47">
        <v>84394.28</v>
      </c>
      <c r="F40" s="49">
        <f t="shared" si="0"/>
        <v>15905.720000000001</v>
      </c>
    </row>
    <row r="41" spans="1:6" ht="67.5">
      <c r="A41" s="51" t="s">
        <v>86</v>
      </c>
      <c r="B41" s="45" t="s">
        <v>10</v>
      </c>
      <c r="C41" s="82" t="s">
        <v>87</v>
      </c>
      <c r="D41" s="47">
        <v>9209300</v>
      </c>
      <c r="E41" s="47">
        <v>11378388.09</v>
      </c>
      <c r="F41" s="49" t="str">
        <f t="shared" si="0"/>
        <v>-</v>
      </c>
    </row>
    <row r="42" spans="1:6" ht="67.5">
      <c r="A42" s="51" t="s">
        <v>88</v>
      </c>
      <c r="B42" s="45" t="s">
        <v>10</v>
      </c>
      <c r="C42" s="82" t="s">
        <v>89</v>
      </c>
      <c r="D42" s="47" t="s">
        <v>55</v>
      </c>
      <c r="E42" s="47">
        <v>-818885.16</v>
      </c>
      <c r="F42" s="49" t="str">
        <f t="shared" si="0"/>
        <v>-</v>
      </c>
    </row>
    <row r="43" spans="1:6" ht="12.75">
      <c r="A43" s="95" t="s">
        <v>90</v>
      </c>
      <c r="B43" s="96" t="s">
        <v>10</v>
      </c>
      <c r="C43" s="97" t="s">
        <v>91</v>
      </c>
      <c r="D43" s="98">
        <v>32944800</v>
      </c>
      <c r="E43" s="98">
        <v>30472840.18</v>
      </c>
      <c r="F43" s="99">
        <f t="shared" si="0"/>
        <v>2471959.8200000003</v>
      </c>
    </row>
    <row r="44" spans="1:6" ht="22.5">
      <c r="A44" s="95" t="s">
        <v>92</v>
      </c>
      <c r="B44" s="96" t="s">
        <v>10</v>
      </c>
      <c r="C44" s="97" t="s">
        <v>93</v>
      </c>
      <c r="D44" s="98">
        <v>30942800</v>
      </c>
      <c r="E44" s="98">
        <v>27957109.5</v>
      </c>
      <c r="F44" s="99">
        <f t="shared" si="0"/>
        <v>2985690.5</v>
      </c>
    </row>
    <row r="45" spans="1:6" ht="22.5">
      <c r="A45" s="51" t="s">
        <v>92</v>
      </c>
      <c r="B45" s="45" t="s">
        <v>10</v>
      </c>
      <c r="C45" s="82" t="s">
        <v>94</v>
      </c>
      <c r="D45" s="47">
        <v>30889100</v>
      </c>
      <c r="E45" s="47">
        <v>27934133.62</v>
      </c>
      <c r="F45" s="49">
        <f t="shared" si="0"/>
        <v>2954966.379999999</v>
      </c>
    </row>
    <row r="46" spans="1:6" ht="45">
      <c r="A46" s="51" t="s">
        <v>95</v>
      </c>
      <c r="B46" s="45" t="s">
        <v>10</v>
      </c>
      <c r="C46" s="82" t="s">
        <v>96</v>
      </c>
      <c r="D46" s="47" t="s">
        <v>55</v>
      </c>
      <c r="E46" s="47">
        <v>27679039.07</v>
      </c>
      <c r="F46" s="49" t="str">
        <f t="shared" si="0"/>
        <v>-</v>
      </c>
    </row>
    <row r="47" spans="1:6" ht="33.75">
      <c r="A47" s="51" t="s">
        <v>97</v>
      </c>
      <c r="B47" s="45" t="s">
        <v>10</v>
      </c>
      <c r="C47" s="82" t="s">
        <v>98</v>
      </c>
      <c r="D47" s="47" t="s">
        <v>55</v>
      </c>
      <c r="E47" s="47">
        <v>81079.81</v>
      </c>
      <c r="F47" s="49" t="str">
        <f t="shared" si="0"/>
        <v>-</v>
      </c>
    </row>
    <row r="48" spans="1:6" ht="45">
      <c r="A48" s="51" t="s">
        <v>99</v>
      </c>
      <c r="B48" s="45" t="s">
        <v>10</v>
      </c>
      <c r="C48" s="82" t="s">
        <v>100</v>
      </c>
      <c r="D48" s="47" t="s">
        <v>55</v>
      </c>
      <c r="E48" s="47">
        <v>174064.74</v>
      </c>
      <c r="F48" s="49" t="str">
        <f t="shared" si="0"/>
        <v>-</v>
      </c>
    </row>
    <row r="49" spans="1:6" ht="22.5">
      <c r="A49" s="51" t="s">
        <v>101</v>
      </c>
      <c r="B49" s="45" t="s">
        <v>10</v>
      </c>
      <c r="C49" s="82" t="s">
        <v>102</v>
      </c>
      <c r="D49" s="47" t="s">
        <v>55</v>
      </c>
      <c r="E49" s="47">
        <v>-50</v>
      </c>
      <c r="F49" s="49" t="str">
        <f t="shared" si="0"/>
        <v>-</v>
      </c>
    </row>
    <row r="50" spans="1:6" ht="33.75">
      <c r="A50" s="51" t="s">
        <v>103</v>
      </c>
      <c r="B50" s="45" t="s">
        <v>10</v>
      </c>
      <c r="C50" s="82" t="s">
        <v>104</v>
      </c>
      <c r="D50" s="47">
        <v>53700</v>
      </c>
      <c r="E50" s="47">
        <v>22975.88</v>
      </c>
      <c r="F50" s="49">
        <f t="shared" si="0"/>
        <v>30724.12</v>
      </c>
    </row>
    <row r="51" spans="1:6" ht="56.25">
      <c r="A51" s="51" t="s">
        <v>105</v>
      </c>
      <c r="B51" s="45" t="s">
        <v>10</v>
      </c>
      <c r="C51" s="82" t="s">
        <v>106</v>
      </c>
      <c r="D51" s="47" t="s">
        <v>55</v>
      </c>
      <c r="E51" s="47">
        <v>10863.18</v>
      </c>
      <c r="F51" s="49" t="str">
        <f t="shared" si="0"/>
        <v>-</v>
      </c>
    </row>
    <row r="52" spans="1:6" ht="45">
      <c r="A52" s="51" t="s">
        <v>107</v>
      </c>
      <c r="B52" s="45" t="s">
        <v>10</v>
      </c>
      <c r="C52" s="82" t="s">
        <v>108</v>
      </c>
      <c r="D52" s="47" t="s">
        <v>55</v>
      </c>
      <c r="E52" s="47">
        <v>8958.22</v>
      </c>
      <c r="F52" s="49" t="str">
        <f t="shared" si="0"/>
        <v>-</v>
      </c>
    </row>
    <row r="53" spans="1:6" ht="56.25">
      <c r="A53" s="51" t="s">
        <v>109</v>
      </c>
      <c r="B53" s="45" t="s">
        <v>10</v>
      </c>
      <c r="C53" s="82" t="s">
        <v>110</v>
      </c>
      <c r="D53" s="47" t="s">
        <v>55</v>
      </c>
      <c r="E53" s="47">
        <v>3154.49</v>
      </c>
      <c r="F53" s="49" t="str">
        <f t="shared" si="0"/>
        <v>-</v>
      </c>
    </row>
    <row r="54" spans="1:6" ht="33.75">
      <c r="A54" s="51" t="s">
        <v>111</v>
      </c>
      <c r="B54" s="45" t="s">
        <v>10</v>
      </c>
      <c r="C54" s="82" t="s">
        <v>112</v>
      </c>
      <c r="D54" s="47" t="s">
        <v>55</v>
      </c>
      <c r="E54" s="47">
        <v>-0.01</v>
      </c>
      <c r="F54" s="49" t="str">
        <f t="shared" si="0"/>
        <v>-</v>
      </c>
    </row>
    <row r="55" spans="1:6" ht="12.75">
      <c r="A55" s="95" t="s">
        <v>113</v>
      </c>
      <c r="B55" s="96" t="s">
        <v>10</v>
      </c>
      <c r="C55" s="97" t="s">
        <v>114</v>
      </c>
      <c r="D55" s="98">
        <v>751000</v>
      </c>
      <c r="E55" s="98">
        <v>712338.68</v>
      </c>
      <c r="F55" s="99">
        <f t="shared" si="0"/>
        <v>38661.31999999995</v>
      </c>
    </row>
    <row r="56" spans="1:6" ht="12.75">
      <c r="A56" s="51" t="s">
        <v>113</v>
      </c>
      <c r="B56" s="45" t="s">
        <v>10</v>
      </c>
      <c r="C56" s="82" t="s">
        <v>115</v>
      </c>
      <c r="D56" s="47">
        <v>751000</v>
      </c>
      <c r="E56" s="47">
        <v>712338.68</v>
      </c>
      <c r="F56" s="49">
        <f t="shared" si="0"/>
        <v>38661.31999999995</v>
      </c>
    </row>
    <row r="57" spans="1:6" ht="45">
      <c r="A57" s="51" t="s">
        <v>116</v>
      </c>
      <c r="B57" s="45" t="s">
        <v>10</v>
      </c>
      <c r="C57" s="82" t="s">
        <v>117</v>
      </c>
      <c r="D57" s="47" t="s">
        <v>55</v>
      </c>
      <c r="E57" s="47">
        <v>710327</v>
      </c>
      <c r="F57" s="49" t="str">
        <f t="shared" si="0"/>
        <v>-</v>
      </c>
    </row>
    <row r="58" spans="1:6" ht="22.5">
      <c r="A58" s="51" t="s">
        <v>118</v>
      </c>
      <c r="B58" s="45" t="s">
        <v>10</v>
      </c>
      <c r="C58" s="82" t="s">
        <v>119</v>
      </c>
      <c r="D58" s="47" t="s">
        <v>55</v>
      </c>
      <c r="E58" s="47">
        <v>2011.68</v>
      </c>
      <c r="F58" s="49" t="str">
        <f t="shared" si="0"/>
        <v>-</v>
      </c>
    </row>
    <row r="59" spans="1:6" ht="22.5">
      <c r="A59" s="95" t="s">
        <v>120</v>
      </c>
      <c r="B59" s="96" t="s">
        <v>10</v>
      </c>
      <c r="C59" s="97" t="s">
        <v>121</v>
      </c>
      <c r="D59" s="98">
        <v>1251000</v>
      </c>
      <c r="E59" s="98">
        <v>1803392</v>
      </c>
      <c r="F59" s="99" t="str">
        <f t="shared" si="0"/>
        <v>-</v>
      </c>
    </row>
    <row r="60" spans="1:6" ht="33.75">
      <c r="A60" s="51" t="s">
        <v>122</v>
      </c>
      <c r="B60" s="45" t="s">
        <v>10</v>
      </c>
      <c r="C60" s="82" t="s">
        <v>123</v>
      </c>
      <c r="D60" s="47">
        <v>1251000</v>
      </c>
      <c r="E60" s="47">
        <v>1803392</v>
      </c>
      <c r="F60" s="49" t="str">
        <f t="shared" si="0"/>
        <v>-</v>
      </c>
    </row>
    <row r="61" spans="1:6" ht="56.25">
      <c r="A61" s="51" t="s">
        <v>124</v>
      </c>
      <c r="B61" s="45" t="s">
        <v>10</v>
      </c>
      <c r="C61" s="82" t="s">
        <v>125</v>
      </c>
      <c r="D61" s="47" t="s">
        <v>55</v>
      </c>
      <c r="E61" s="47">
        <v>1803392</v>
      </c>
      <c r="F61" s="49" t="str">
        <f t="shared" si="0"/>
        <v>-</v>
      </c>
    </row>
    <row r="62" spans="1:6" ht="12.75">
      <c r="A62" s="95" t="s">
        <v>126</v>
      </c>
      <c r="B62" s="96" t="s">
        <v>10</v>
      </c>
      <c r="C62" s="97" t="s">
        <v>127</v>
      </c>
      <c r="D62" s="98">
        <v>93060600</v>
      </c>
      <c r="E62" s="98">
        <v>76071200.94</v>
      </c>
      <c r="F62" s="99">
        <f t="shared" si="0"/>
        <v>16989399.060000002</v>
      </c>
    </row>
    <row r="63" spans="1:6" ht="12.75">
      <c r="A63" s="95" t="s">
        <v>128</v>
      </c>
      <c r="B63" s="96" t="s">
        <v>10</v>
      </c>
      <c r="C63" s="97" t="s">
        <v>129</v>
      </c>
      <c r="D63" s="98">
        <v>20728000</v>
      </c>
      <c r="E63" s="98">
        <v>14205198.95</v>
      </c>
      <c r="F63" s="99">
        <f t="shared" si="0"/>
        <v>6522801.050000001</v>
      </c>
    </row>
    <row r="64" spans="1:6" ht="33.75">
      <c r="A64" s="51" t="s">
        <v>130</v>
      </c>
      <c r="B64" s="45" t="s">
        <v>10</v>
      </c>
      <c r="C64" s="82" t="s">
        <v>131</v>
      </c>
      <c r="D64" s="47">
        <v>20728000</v>
      </c>
      <c r="E64" s="47">
        <v>14205198.95</v>
      </c>
      <c r="F64" s="49">
        <f t="shared" si="0"/>
        <v>6522801.050000001</v>
      </c>
    </row>
    <row r="65" spans="1:6" ht="67.5">
      <c r="A65" s="51" t="s">
        <v>132</v>
      </c>
      <c r="B65" s="45" t="s">
        <v>10</v>
      </c>
      <c r="C65" s="82" t="s">
        <v>133</v>
      </c>
      <c r="D65" s="47" t="s">
        <v>55</v>
      </c>
      <c r="E65" s="47">
        <v>14044894.64</v>
      </c>
      <c r="F65" s="49" t="str">
        <f t="shared" si="0"/>
        <v>-</v>
      </c>
    </row>
    <row r="66" spans="1:6" ht="45">
      <c r="A66" s="51" t="s">
        <v>134</v>
      </c>
      <c r="B66" s="45" t="s">
        <v>10</v>
      </c>
      <c r="C66" s="82" t="s">
        <v>135</v>
      </c>
      <c r="D66" s="47" t="s">
        <v>55</v>
      </c>
      <c r="E66" s="47">
        <v>160509.36</v>
      </c>
      <c r="F66" s="49" t="str">
        <f t="shared" si="0"/>
        <v>-</v>
      </c>
    </row>
    <row r="67" spans="1:6" ht="45">
      <c r="A67" s="51" t="s">
        <v>136</v>
      </c>
      <c r="B67" s="45" t="s">
        <v>10</v>
      </c>
      <c r="C67" s="82" t="s">
        <v>137</v>
      </c>
      <c r="D67" s="47" t="s">
        <v>55</v>
      </c>
      <c r="E67" s="47">
        <v>-205.05</v>
      </c>
      <c r="F67" s="49" t="str">
        <f t="shared" si="0"/>
        <v>-</v>
      </c>
    </row>
    <row r="68" spans="1:6" ht="12.75">
      <c r="A68" s="95" t="s">
        <v>138</v>
      </c>
      <c r="B68" s="96" t="s">
        <v>10</v>
      </c>
      <c r="C68" s="97" t="s">
        <v>139</v>
      </c>
      <c r="D68" s="98">
        <v>72332600</v>
      </c>
      <c r="E68" s="98">
        <v>61866001.99</v>
      </c>
      <c r="F68" s="99">
        <f t="shared" si="0"/>
        <v>10466598.009999998</v>
      </c>
    </row>
    <row r="69" spans="1:6" ht="12.75">
      <c r="A69" s="51" t="s">
        <v>140</v>
      </c>
      <c r="B69" s="45" t="s">
        <v>10</v>
      </c>
      <c r="C69" s="82" t="s">
        <v>141</v>
      </c>
      <c r="D69" s="47">
        <v>44285800</v>
      </c>
      <c r="E69" s="47">
        <v>33027714.24</v>
      </c>
      <c r="F69" s="49">
        <f t="shared" si="0"/>
        <v>11258085.760000002</v>
      </c>
    </row>
    <row r="70" spans="1:6" ht="33.75">
      <c r="A70" s="51" t="s">
        <v>142</v>
      </c>
      <c r="B70" s="45" t="s">
        <v>10</v>
      </c>
      <c r="C70" s="82" t="s">
        <v>143</v>
      </c>
      <c r="D70" s="47">
        <v>44285800</v>
      </c>
      <c r="E70" s="47">
        <v>33027714.24</v>
      </c>
      <c r="F70" s="49">
        <f t="shared" si="0"/>
        <v>11258085.760000002</v>
      </c>
    </row>
    <row r="71" spans="1:6" ht="56.25">
      <c r="A71" s="51" t="s">
        <v>144</v>
      </c>
      <c r="B71" s="45" t="s">
        <v>10</v>
      </c>
      <c r="C71" s="82" t="s">
        <v>145</v>
      </c>
      <c r="D71" s="47" t="s">
        <v>55</v>
      </c>
      <c r="E71" s="47">
        <v>32393483.13</v>
      </c>
      <c r="F71" s="49" t="str">
        <f t="shared" si="0"/>
        <v>-</v>
      </c>
    </row>
    <row r="72" spans="1:6" ht="45">
      <c r="A72" s="51" t="s">
        <v>146</v>
      </c>
      <c r="B72" s="45" t="s">
        <v>10</v>
      </c>
      <c r="C72" s="82" t="s">
        <v>147</v>
      </c>
      <c r="D72" s="47" t="s">
        <v>55</v>
      </c>
      <c r="E72" s="47">
        <v>553668.28</v>
      </c>
      <c r="F72" s="49" t="str">
        <f t="shared" si="0"/>
        <v>-</v>
      </c>
    </row>
    <row r="73" spans="1:6" ht="56.25">
      <c r="A73" s="51" t="s">
        <v>148</v>
      </c>
      <c r="B73" s="45" t="s">
        <v>10</v>
      </c>
      <c r="C73" s="82" t="s">
        <v>149</v>
      </c>
      <c r="D73" s="47" t="s">
        <v>55</v>
      </c>
      <c r="E73" s="47">
        <v>80562.83</v>
      </c>
      <c r="F73" s="49" t="str">
        <f t="shared" si="0"/>
        <v>-</v>
      </c>
    </row>
    <row r="74" spans="1:6" ht="12.75">
      <c r="A74" s="51" t="s">
        <v>150</v>
      </c>
      <c r="B74" s="45" t="s">
        <v>10</v>
      </c>
      <c r="C74" s="82" t="s">
        <v>151</v>
      </c>
      <c r="D74" s="47">
        <v>28046800</v>
      </c>
      <c r="E74" s="47">
        <v>28838287.75</v>
      </c>
      <c r="F74" s="49" t="str">
        <f t="shared" si="0"/>
        <v>-</v>
      </c>
    </row>
    <row r="75" spans="1:6" ht="33.75">
      <c r="A75" s="51" t="s">
        <v>152</v>
      </c>
      <c r="B75" s="45" t="s">
        <v>10</v>
      </c>
      <c r="C75" s="82" t="s">
        <v>153</v>
      </c>
      <c r="D75" s="47">
        <v>28046800</v>
      </c>
      <c r="E75" s="47">
        <v>28838287.75</v>
      </c>
      <c r="F75" s="49" t="str">
        <f t="shared" si="0"/>
        <v>-</v>
      </c>
    </row>
    <row r="76" spans="1:6" ht="56.25">
      <c r="A76" s="51" t="s">
        <v>154</v>
      </c>
      <c r="B76" s="45" t="s">
        <v>10</v>
      </c>
      <c r="C76" s="82" t="s">
        <v>155</v>
      </c>
      <c r="D76" s="47" t="s">
        <v>55</v>
      </c>
      <c r="E76" s="47">
        <v>28680178.26</v>
      </c>
      <c r="F76" s="49" t="str">
        <f t="shared" si="0"/>
        <v>-</v>
      </c>
    </row>
    <row r="77" spans="1:6" ht="45">
      <c r="A77" s="51" t="s">
        <v>156</v>
      </c>
      <c r="B77" s="45" t="s">
        <v>10</v>
      </c>
      <c r="C77" s="82" t="s">
        <v>157</v>
      </c>
      <c r="D77" s="47" t="s">
        <v>55</v>
      </c>
      <c r="E77" s="47">
        <v>157926.7</v>
      </c>
      <c r="F77" s="49" t="str">
        <f t="shared" si="0"/>
        <v>-</v>
      </c>
    </row>
    <row r="78" spans="1:6" ht="56.25">
      <c r="A78" s="51" t="s">
        <v>158</v>
      </c>
      <c r="B78" s="45" t="s">
        <v>10</v>
      </c>
      <c r="C78" s="82" t="s">
        <v>159</v>
      </c>
      <c r="D78" s="47" t="s">
        <v>55</v>
      </c>
      <c r="E78" s="47">
        <v>500.8</v>
      </c>
      <c r="F78" s="49" t="str">
        <f t="shared" si="0"/>
        <v>-</v>
      </c>
    </row>
    <row r="79" spans="1:6" ht="33.75">
      <c r="A79" s="51" t="s">
        <v>160</v>
      </c>
      <c r="B79" s="45" t="s">
        <v>10</v>
      </c>
      <c r="C79" s="82" t="s">
        <v>161</v>
      </c>
      <c r="D79" s="47" t="s">
        <v>55</v>
      </c>
      <c r="E79" s="47">
        <v>-318.01</v>
      </c>
      <c r="F79" s="49" t="str">
        <f t="shared" si="0"/>
        <v>-</v>
      </c>
    </row>
    <row r="80" spans="1:6" ht="12.75">
      <c r="A80" s="95" t="s">
        <v>162</v>
      </c>
      <c r="B80" s="96" t="s">
        <v>10</v>
      </c>
      <c r="C80" s="97" t="s">
        <v>163</v>
      </c>
      <c r="D80" s="98">
        <v>13186100</v>
      </c>
      <c r="E80" s="98">
        <v>12334463.55</v>
      </c>
      <c r="F80" s="99">
        <f t="shared" si="0"/>
        <v>851636.4499999993</v>
      </c>
    </row>
    <row r="81" spans="1:6" ht="33.75">
      <c r="A81" s="95" t="s">
        <v>164</v>
      </c>
      <c r="B81" s="96" t="s">
        <v>10</v>
      </c>
      <c r="C81" s="97" t="s">
        <v>165</v>
      </c>
      <c r="D81" s="98">
        <v>8795700</v>
      </c>
      <c r="E81" s="98">
        <v>8666216.7</v>
      </c>
      <c r="F81" s="99">
        <f t="shared" si="0"/>
        <v>129483.30000000075</v>
      </c>
    </row>
    <row r="82" spans="1:6" ht="45">
      <c r="A82" s="51" t="s">
        <v>166</v>
      </c>
      <c r="B82" s="45" t="s">
        <v>10</v>
      </c>
      <c r="C82" s="82" t="s">
        <v>167</v>
      </c>
      <c r="D82" s="47">
        <v>8795700</v>
      </c>
      <c r="E82" s="47">
        <v>8666216.7</v>
      </c>
      <c r="F82" s="49">
        <f t="shared" si="0"/>
        <v>129483.30000000075</v>
      </c>
    </row>
    <row r="83" spans="1:6" ht="67.5">
      <c r="A83" s="104" t="s">
        <v>168</v>
      </c>
      <c r="B83" s="45" t="s">
        <v>10</v>
      </c>
      <c r="C83" s="82" t="s">
        <v>169</v>
      </c>
      <c r="D83" s="47" t="s">
        <v>55</v>
      </c>
      <c r="E83" s="47">
        <v>8666216.7</v>
      </c>
      <c r="F83" s="49" t="str">
        <f t="shared" si="0"/>
        <v>-</v>
      </c>
    </row>
    <row r="84" spans="1:6" ht="67.5">
      <c r="A84" s="95" t="s">
        <v>170</v>
      </c>
      <c r="B84" s="96" t="s">
        <v>10</v>
      </c>
      <c r="C84" s="97" t="s">
        <v>171</v>
      </c>
      <c r="D84" s="98">
        <v>29600</v>
      </c>
      <c r="E84" s="98" t="s">
        <v>55</v>
      </c>
      <c r="F84" s="99" t="str">
        <f t="shared" si="0"/>
        <v>-</v>
      </c>
    </row>
    <row r="85" spans="1:6" ht="33.75">
      <c r="A85" s="95" t="s">
        <v>172</v>
      </c>
      <c r="B85" s="96" t="s">
        <v>10</v>
      </c>
      <c r="C85" s="97" t="s">
        <v>173</v>
      </c>
      <c r="D85" s="98">
        <v>4360800</v>
      </c>
      <c r="E85" s="98">
        <v>3668246.85</v>
      </c>
      <c r="F85" s="99">
        <f aca="true" t="shared" si="1" ref="F85:F148">IF(OR(D85="-",E85&gt;=D85),"-",D85-IF(E85="-",0,E85))</f>
        <v>692553.1499999999</v>
      </c>
    </row>
    <row r="86" spans="1:6" ht="33.75">
      <c r="A86" s="51" t="s">
        <v>174</v>
      </c>
      <c r="B86" s="45" t="s">
        <v>10</v>
      </c>
      <c r="C86" s="82" t="s">
        <v>175</v>
      </c>
      <c r="D86" s="47">
        <v>3622600</v>
      </c>
      <c r="E86" s="47">
        <v>2979879.3</v>
      </c>
      <c r="F86" s="49">
        <f t="shared" si="1"/>
        <v>642720.7000000002</v>
      </c>
    </row>
    <row r="87" spans="1:6" ht="45">
      <c r="A87" s="51" t="s">
        <v>176</v>
      </c>
      <c r="B87" s="45" t="s">
        <v>10</v>
      </c>
      <c r="C87" s="82" t="s">
        <v>177</v>
      </c>
      <c r="D87" s="47" t="s">
        <v>55</v>
      </c>
      <c r="E87" s="47">
        <v>2979879.3</v>
      </c>
      <c r="F87" s="49" t="str">
        <f t="shared" si="1"/>
        <v>-</v>
      </c>
    </row>
    <row r="88" spans="1:6" ht="22.5">
      <c r="A88" s="51" t="s">
        <v>178</v>
      </c>
      <c r="B88" s="45" t="s">
        <v>10</v>
      </c>
      <c r="C88" s="82" t="s">
        <v>179</v>
      </c>
      <c r="D88" s="47">
        <v>150000</v>
      </c>
      <c r="E88" s="47">
        <v>125437.95</v>
      </c>
      <c r="F88" s="49">
        <f t="shared" si="1"/>
        <v>24562.050000000003</v>
      </c>
    </row>
    <row r="89" spans="1:6" ht="22.5">
      <c r="A89" s="51" t="s">
        <v>178</v>
      </c>
      <c r="B89" s="45" t="s">
        <v>10</v>
      </c>
      <c r="C89" s="82" t="s">
        <v>180</v>
      </c>
      <c r="D89" s="47">
        <v>150000</v>
      </c>
      <c r="E89" s="47" t="s">
        <v>55</v>
      </c>
      <c r="F89" s="49" t="str">
        <f t="shared" si="1"/>
        <v>-</v>
      </c>
    </row>
    <row r="90" spans="1:6" ht="56.25">
      <c r="A90" s="51" t="s">
        <v>181</v>
      </c>
      <c r="B90" s="45" t="s">
        <v>10</v>
      </c>
      <c r="C90" s="82" t="s">
        <v>182</v>
      </c>
      <c r="D90" s="47" t="s">
        <v>55</v>
      </c>
      <c r="E90" s="47">
        <v>119632.95</v>
      </c>
      <c r="F90" s="49" t="str">
        <f t="shared" si="1"/>
        <v>-</v>
      </c>
    </row>
    <row r="91" spans="1:6" ht="56.25">
      <c r="A91" s="51" t="s">
        <v>181</v>
      </c>
      <c r="B91" s="45" t="s">
        <v>10</v>
      </c>
      <c r="C91" s="82" t="s">
        <v>183</v>
      </c>
      <c r="D91" s="47" t="s">
        <v>55</v>
      </c>
      <c r="E91" s="47">
        <v>119632.95</v>
      </c>
      <c r="F91" s="49" t="str">
        <f t="shared" si="1"/>
        <v>-</v>
      </c>
    </row>
    <row r="92" spans="1:6" ht="67.5">
      <c r="A92" s="51" t="s">
        <v>184</v>
      </c>
      <c r="B92" s="45" t="s">
        <v>10</v>
      </c>
      <c r="C92" s="82" t="s">
        <v>185</v>
      </c>
      <c r="D92" s="47" t="s">
        <v>55</v>
      </c>
      <c r="E92" s="47">
        <v>5805</v>
      </c>
      <c r="F92" s="49" t="str">
        <f t="shared" si="1"/>
        <v>-</v>
      </c>
    </row>
    <row r="93" spans="1:6" ht="67.5">
      <c r="A93" s="51" t="s">
        <v>184</v>
      </c>
      <c r="B93" s="45" t="s">
        <v>10</v>
      </c>
      <c r="C93" s="82" t="s">
        <v>186</v>
      </c>
      <c r="D93" s="47" t="s">
        <v>55</v>
      </c>
      <c r="E93" s="47">
        <v>5805</v>
      </c>
      <c r="F93" s="49" t="str">
        <f t="shared" si="1"/>
        <v>-</v>
      </c>
    </row>
    <row r="94" spans="1:6" ht="22.5">
      <c r="A94" s="51" t="s">
        <v>187</v>
      </c>
      <c r="B94" s="45" t="s">
        <v>10</v>
      </c>
      <c r="C94" s="82" t="s">
        <v>188</v>
      </c>
      <c r="D94" s="47">
        <v>588200</v>
      </c>
      <c r="E94" s="47">
        <v>562929.6</v>
      </c>
      <c r="F94" s="49">
        <f t="shared" si="1"/>
        <v>25270.400000000023</v>
      </c>
    </row>
    <row r="95" spans="1:6" ht="22.5">
      <c r="A95" s="51" t="s">
        <v>189</v>
      </c>
      <c r="B95" s="45" t="s">
        <v>10</v>
      </c>
      <c r="C95" s="82" t="s">
        <v>190</v>
      </c>
      <c r="D95" s="47" t="s">
        <v>55</v>
      </c>
      <c r="E95" s="47">
        <v>562929.6</v>
      </c>
      <c r="F95" s="49" t="str">
        <f t="shared" si="1"/>
        <v>-</v>
      </c>
    </row>
    <row r="96" spans="1:6" ht="33.75">
      <c r="A96" s="95" t="s">
        <v>191</v>
      </c>
      <c r="B96" s="96" t="s">
        <v>10</v>
      </c>
      <c r="C96" s="97" t="s">
        <v>192</v>
      </c>
      <c r="D96" s="98" t="s">
        <v>55</v>
      </c>
      <c r="E96" s="98">
        <v>126493.92</v>
      </c>
      <c r="F96" s="99" t="str">
        <f t="shared" si="1"/>
        <v>-</v>
      </c>
    </row>
    <row r="97" spans="1:6" ht="12.75">
      <c r="A97" s="95" t="s">
        <v>193</v>
      </c>
      <c r="B97" s="96" t="s">
        <v>10</v>
      </c>
      <c r="C97" s="97" t="s">
        <v>194</v>
      </c>
      <c r="D97" s="98" t="s">
        <v>55</v>
      </c>
      <c r="E97" s="98">
        <v>125634.52</v>
      </c>
      <c r="F97" s="99" t="str">
        <f t="shared" si="1"/>
        <v>-</v>
      </c>
    </row>
    <row r="98" spans="1:6" ht="22.5">
      <c r="A98" s="51" t="s">
        <v>195</v>
      </c>
      <c r="B98" s="45" t="s">
        <v>10</v>
      </c>
      <c r="C98" s="82" t="s">
        <v>196</v>
      </c>
      <c r="D98" s="47" t="s">
        <v>55</v>
      </c>
      <c r="E98" s="47">
        <v>125634.52</v>
      </c>
      <c r="F98" s="49" t="str">
        <f t="shared" si="1"/>
        <v>-</v>
      </c>
    </row>
    <row r="99" spans="1:6" ht="33.75">
      <c r="A99" s="51" t="s">
        <v>197</v>
      </c>
      <c r="B99" s="45" t="s">
        <v>10</v>
      </c>
      <c r="C99" s="82" t="s">
        <v>198</v>
      </c>
      <c r="D99" s="47" t="s">
        <v>55</v>
      </c>
      <c r="E99" s="47">
        <v>125634.52</v>
      </c>
      <c r="F99" s="49" t="str">
        <f t="shared" si="1"/>
        <v>-</v>
      </c>
    </row>
    <row r="100" spans="1:6" ht="56.25">
      <c r="A100" s="51" t="s">
        <v>199</v>
      </c>
      <c r="B100" s="45" t="s">
        <v>10</v>
      </c>
      <c r="C100" s="82" t="s">
        <v>200</v>
      </c>
      <c r="D100" s="47" t="s">
        <v>55</v>
      </c>
      <c r="E100" s="47">
        <v>125634.52</v>
      </c>
      <c r="F100" s="49" t="str">
        <f t="shared" si="1"/>
        <v>-</v>
      </c>
    </row>
    <row r="101" spans="1:6" ht="22.5">
      <c r="A101" s="95" t="s">
        <v>201</v>
      </c>
      <c r="B101" s="96" t="s">
        <v>10</v>
      </c>
      <c r="C101" s="97" t="s">
        <v>202</v>
      </c>
      <c r="D101" s="98" t="s">
        <v>55</v>
      </c>
      <c r="E101" s="98">
        <v>859.4</v>
      </c>
      <c r="F101" s="99" t="str">
        <f t="shared" si="1"/>
        <v>-</v>
      </c>
    </row>
    <row r="102" spans="1:6" ht="45">
      <c r="A102" s="51" t="s">
        <v>203</v>
      </c>
      <c r="B102" s="45" t="s">
        <v>10</v>
      </c>
      <c r="C102" s="82" t="s">
        <v>204</v>
      </c>
      <c r="D102" s="47" t="s">
        <v>55</v>
      </c>
      <c r="E102" s="47">
        <v>859.4</v>
      </c>
      <c r="F102" s="49" t="str">
        <f t="shared" si="1"/>
        <v>-</v>
      </c>
    </row>
    <row r="103" spans="1:6" ht="56.25">
      <c r="A103" s="51" t="s">
        <v>205</v>
      </c>
      <c r="B103" s="45" t="s">
        <v>10</v>
      </c>
      <c r="C103" s="82" t="s">
        <v>206</v>
      </c>
      <c r="D103" s="47" t="s">
        <v>55</v>
      </c>
      <c r="E103" s="47">
        <v>859.4</v>
      </c>
      <c r="F103" s="49" t="str">
        <f t="shared" si="1"/>
        <v>-</v>
      </c>
    </row>
    <row r="104" spans="1:6" ht="78.75">
      <c r="A104" s="104" t="s">
        <v>207</v>
      </c>
      <c r="B104" s="45" t="s">
        <v>10</v>
      </c>
      <c r="C104" s="82" t="s">
        <v>208</v>
      </c>
      <c r="D104" s="47" t="s">
        <v>55</v>
      </c>
      <c r="E104" s="47">
        <v>859.4</v>
      </c>
      <c r="F104" s="49" t="str">
        <f t="shared" si="1"/>
        <v>-</v>
      </c>
    </row>
    <row r="105" spans="1:6" ht="33.75">
      <c r="A105" s="95" t="s">
        <v>209</v>
      </c>
      <c r="B105" s="96" t="s">
        <v>10</v>
      </c>
      <c r="C105" s="97" t="s">
        <v>210</v>
      </c>
      <c r="D105" s="98">
        <v>59249900</v>
      </c>
      <c r="E105" s="98">
        <v>65465677.86</v>
      </c>
      <c r="F105" s="99" t="str">
        <f t="shared" si="1"/>
        <v>-</v>
      </c>
    </row>
    <row r="106" spans="1:6" ht="67.5">
      <c r="A106" s="95" t="s">
        <v>211</v>
      </c>
      <c r="B106" s="96" t="s">
        <v>10</v>
      </c>
      <c r="C106" s="97" t="s">
        <v>212</v>
      </c>
      <c r="D106" s="98">
        <v>81600</v>
      </c>
      <c r="E106" s="98">
        <v>28701.21</v>
      </c>
      <c r="F106" s="99">
        <f t="shared" si="1"/>
        <v>52898.79</v>
      </c>
    </row>
    <row r="107" spans="1:6" ht="45">
      <c r="A107" s="51" t="s">
        <v>213</v>
      </c>
      <c r="B107" s="45" t="s">
        <v>10</v>
      </c>
      <c r="C107" s="82" t="s">
        <v>214</v>
      </c>
      <c r="D107" s="47">
        <v>81600</v>
      </c>
      <c r="E107" s="47">
        <v>28701.21</v>
      </c>
      <c r="F107" s="49">
        <f t="shared" si="1"/>
        <v>52898.79</v>
      </c>
    </row>
    <row r="108" spans="1:6" ht="78.75">
      <c r="A108" s="105" t="s">
        <v>215</v>
      </c>
      <c r="B108" s="96" t="s">
        <v>10</v>
      </c>
      <c r="C108" s="97" t="s">
        <v>216</v>
      </c>
      <c r="D108" s="98">
        <v>58308200</v>
      </c>
      <c r="E108" s="98">
        <v>64509030.68</v>
      </c>
      <c r="F108" s="99" t="str">
        <f t="shared" si="1"/>
        <v>-</v>
      </c>
    </row>
    <row r="109" spans="1:6" ht="56.25">
      <c r="A109" s="51" t="s">
        <v>217</v>
      </c>
      <c r="B109" s="45" t="s">
        <v>10</v>
      </c>
      <c r="C109" s="82" t="s">
        <v>218</v>
      </c>
      <c r="D109" s="47">
        <v>45168400</v>
      </c>
      <c r="E109" s="47">
        <v>49113540.41</v>
      </c>
      <c r="F109" s="49" t="str">
        <f t="shared" si="1"/>
        <v>-</v>
      </c>
    </row>
    <row r="110" spans="1:6" ht="67.5">
      <c r="A110" s="104" t="s">
        <v>219</v>
      </c>
      <c r="B110" s="45" t="s">
        <v>10</v>
      </c>
      <c r="C110" s="82" t="s">
        <v>220</v>
      </c>
      <c r="D110" s="47">
        <v>45168400</v>
      </c>
      <c r="E110" s="47">
        <v>49113540.41</v>
      </c>
      <c r="F110" s="49" t="str">
        <f t="shared" si="1"/>
        <v>-</v>
      </c>
    </row>
    <row r="111" spans="1:6" ht="67.5">
      <c r="A111" s="104" t="s">
        <v>221</v>
      </c>
      <c r="B111" s="45" t="s">
        <v>10</v>
      </c>
      <c r="C111" s="82" t="s">
        <v>222</v>
      </c>
      <c r="D111" s="47">
        <v>356500</v>
      </c>
      <c r="E111" s="47">
        <v>441533.06</v>
      </c>
      <c r="F111" s="49" t="str">
        <f t="shared" si="1"/>
        <v>-</v>
      </c>
    </row>
    <row r="112" spans="1:6" ht="67.5">
      <c r="A112" s="51" t="s">
        <v>223</v>
      </c>
      <c r="B112" s="45" t="s">
        <v>10</v>
      </c>
      <c r="C112" s="82" t="s">
        <v>224</v>
      </c>
      <c r="D112" s="47">
        <v>356500</v>
      </c>
      <c r="E112" s="47">
        <v>441533.06</v>
      </c>
      <c r="F112" s="49" t="str">
        <f t="shared" si="1"/>
        <v>-</v>
      </c>
    </row>
    <row r="113" spans="1:6" ht="67.5">
      <c r="A113" s="104" t="s">
        <v>225</v>
      </c>
      <c r="B113" s="45" t="s">
        <v>10</v>
      </c>
      <c r="C113" s="82" t="s">
        <v>226</v>
      </c>
      <c r="D113" s="47">
        <v>283300</v>
      </c>
      <c r="E113" s="47">
        <v>259078.74</v>
      </c>
      <c r="F113" s="49">
        <f t="shared" si="1"/>
        <v>24221.26000000001</v>
      </c>
    </row>
    <row r="114" spans="1:6" ht="56.25">
      <c r="A114" s="51" t="s">
        <v>227</v>
      </c>
      <c r="B114" s="45" t="s">
        <v>10</v>
      </c>
      <c r="C114" s="82" t="s">
        <v>228</v>
      </c>
      <c r="D114" s="47">
        <v>283300</v>
      </c>
      <c r="E114" s="47">
        <v>259078.74</v>
      </c>
      <c r="F114" s="49">
        <f t="shared" si="1"/>
        <v>24221.26000000001</v>
      </c>
    </row>
    <row r="115" spans="1:6" ht="33.75">
      <c r="A115" s="51" t="s">
        <v>229</v>
      </c>
      <c r="B115" s="45" t="s">
        <v>10</v>
      </c>
      <c r="C115" s="82" t="s">
        <v>230</v>
      </c>
      <c r="D115" s="47">
        <v>12500000</v>
      </c>
      <c r="E115" s="47">
        <v>14694878.47</v>
      </c>
      <c r="F115" s="49" t="str">
        <f t="shared" si="1"/>
        <v>-</v>
      </c>
    </row>
    <row r="116" spans="1:6" ht="33.75">
      <c r="A116" s="51" t="s">
        <v>231</v>
      </c>
      <c r="B116" s="45" t="s">
        <v>10</v>
      </c>
      <c r="C116" s="82" t="s">
        <v>232</v>
      </c>
      <c r="D116" s="47">
        <v>12500000</v>
      </c>
      <c r="E116" s="47">
        <v>14694878.47</v>
      </c>
      <c r="F116" s="49" t="str">
        <f t="shared" si="1"/>
        <v>-</v>
      </c>
    </row>
    <row r="117" spans="1:6" ht="45">
      <c r="A117" s="95" t="s">
        <v>233</v>
      </c>
      <c r="B117" s="96" t="s">
        <v>10</v>
      </c>
      <c r="C117" s="97" t="s">
        <v>234</v>
      </c>
      <c r="D117" s="98" t="s">
        <v>55</v>
      </c>
      <c r="E117" s="98">
        <v>141.42</v>
      </c>
      <c r="F117" s="99" t="str">
        <f t="shared" si="1"/>
        <v>-</v>
      </c>
    </row>
    <row r="118" spans="1:6" ht="33.75">
      <c r="A118" s="51" t="s">
        <v>235</v>
      </c>
      <c r="B118" s="45" t="s">
        <v>10</v>
      </c>
      <c r="C118" s="82" t="s">
        <v>236</v>
      </c>
      <c r="D118" s="47" t="s">
        <v>55</v>
      </c>
      <c r="E118" s="47">
        <v>141.42</v>
      </c>
      <c r="F118" s="49" t="str">
        <f t="shared" si="1"/>
        <v>-</v>
      </c>
    </row>
    <row r="119" spans="1:6" ht="101.25">
      <c r="A119" s="104" t="s">
        <v>237</v>
      </c>
      <c r="B119" s="45" t="s">
        <v>10</v>
      </c>
      <c r="C119" s="82" t="s">
        <v>238</v>
      </c>
      <c r="D119" s="47" t="s">
        <v>55</v>
      </c>
      <c r="E119" s="47">
        <v>141.42</v>
      </c>
      <c r="F119" s="49" t="str">
        <f t="shared" si="1"/>
        <v>-</v>
      </c>
    </row>
    <row r="120" spans="1:6" ht="22.5">
      <c r="A120" s="95" t="s">
        <v>239</v>
      </c>
      <c r="B120" s="96" t="s">
        <v>10</v>
      </c>
      <c r="C120" s="97" t="s">
        <v>240</v>
      </c>
      <c r="D120" s="98">
        <v>40100</v>
      </c>
      <c r="E120" s="98">
        <v>30010.35</v>
      </c>
      <c r="F120" s="99">
        <f t="shared" si="1"/>
        <v>10089.650000000001</v>
      </c>
    </row>
    <row r="121" spans="1:6" ht="45">
      <c r="A121" s="51" t="s">
        <v>241</v>
      </c>
      <c r="B121" s="45" t="s">
        <v>10</v>
      </c>
      <c r="C121" s="82" t="s">
        <v>242</v>
      </c>
      <c r="D121" s="47">
        <v>40100</v>
      </c>
      <c r="E121" s="47">
        <v>30010.35</v>
      </c>
      <c r="F121" s="49">
        <f t="shared" si="1"/>
        <v>10089.650000000001</v>
      </c>
    </row>
    <row r="122" spans="1:6" ht="45">
      <c r="A122" s="51" t="s">
        <v>243</v>
      </c>
      <c r="B122" s="45" t="s">
        <v>10</v>
      </c>
      <c r="C122" s="82" t="s">
        <v>244</v>
      </c>
      <c r="D122" s="47">
        <v>40100</v>
      </c>
      <c r="E122" s="47">
        <v>30010.35</v>
      </c>
      <c r="F122" s="49">
        <f t="shared" si="1"/>
        <v>10089.650000000001</v>
      </c>
    </row>
    <row r="123" spans="1:6" ht="78.75">
      <c r="A123" s="105" t="s">
        <v>245</v>
      </c>
      <c r="B123" s="96" t="s">
        <v>10</v>
      </c>
      <c r="C123" s="97" t="s">
        <v>246</v>
      </c>
      <c r="D123" s="98">
        <v>820000</v>
      </c>
      <c r="E123" s="98">
        <v>897794.2</v>
      </c>
      <c r="F123" s="99" t="str">
        <f t="shared" si="1"/>
        <v>-</v>
      </c>
    </row>
    <row r="124" spans="1:6" ht="67.5">
      <c r="A124" s="104" t="s">
        <v>247</v>
      </c>
      <c r="B124" s="45" t="s">
        <v>10</v>
      </c>
      <c r="C124" s="82" t="s">
        <v>248</v>
      </c>
      <c r="D124" s="47">
        <v>820000</v>
      </c>
      <c r="E124" s="47">
        <v>897794.2</v>
      </c>
      <c r="F124" s="49" t="str">
        <f t="shared" si="1"/>
        <v>-</v>
      </c>
    </row>
    <row r="125" spans="1:6" ht="67.5">
      <c r="A125" s="51" t="s">
        <v>249</v>
      </c>
      <c r="B125" s="45" t="s">
        <v>10</v>
      </c>
      <c r="C125" s="82" t="s">
        <v>250</v>
      </c>
      <c r="D125" s="47">
        <v>820000</v>
      </c>
      <c r="E125" s="47">
        <v>897794.2</v>
      </c>
      <c r="F125" s="49" t="str">
        <f t="shared" si="1"/>
        <v>-</v>
      </c>
    </row>
    <row r="126" spans="1:6" ht="67.5">
      <c r="A126" s="51" t="s">
        <v>249</v>
      </c>
      <c r="B126" s="45" t="s">
        <v>10</v>
      </c>
      <c r="C126" s="82" t="s">
        <v>251</v>
      </c>
      <c r="D126" s="47">
        <v>790000</v>
      </c>
      <c r="E126" s="47">
        <v>867194.19</v>
      </c>
      <c r="F126" s="49" t="str">
        <f t="shared" si="1"/>
        <v>-</v>
      </c>
    </row>
    <row r="127" spans="1:6" ht="67.5">
      <c r="A127" s="51" t="s">
        <v>249</v>
      </c>
      <c r="B127" s="45" t="s">
        <v>10</v>
      </c>
      <c r="C127" s="82" t="s">
        <v>252</v>
      </c>
      <c r="D127" s="47">
        <v>30000</v>
      </c>
      <c r="E127" s="47">
        <v>30600.01</v>
      </c>
      <c r="F127" s="49" t="str">
        <f t="shared" si="1"/>
        <v>-</v>
      </c>
    </row>
    <row r="128" spans="1:6" ht="22.5">
      <c r="A128" s="95" t="s">
        <v>253</v>
      </c>
      <c r="B128" s="96" t="s">
        <v>10</v>
      </c>
      <c r="C128" s="97" t="s">
        <v>254</v>
      </c>
      <c r="D128" s="98">
        <v>1210000</v>
      </c>
      <c r="E128" s="98">
        <v>1208923.91</v>
      </c>
      <c r="F128" s="99">
        <f t="shared" si="1"/>
        <v>1076.0900000000838</v>
      </c>
    </row>
    <row r="129" spans="1:6" ht="22.5">
      <c r="A129" s="95" t="s">
        <v>255</v>
      </c>
      <c r="B129" s="96" t="s">
        <v>10</v>
      </c>
      <c r="C129" s="97" t="s">
        <v>256</v>
      </c>
      <c r="D129" s="98">
        <v>1210000</v>
      </c>
      <c r="E129" s="98">
        <v>1208923.91</v>
      </c>
      <c r="F129" s="99">
        <f t="shared" si="1"/>
        <v>1076.0900000000838</v>
      </c>
    </row>
    <row r="130" spans="1:6" ht="22.5">
      <c r="A130" s="51" t="s">
        <v>257</v>
      </c>
      <c r="B130" s="45" t="s">
        <v>10</v>
      </c>
      <c r="C130" s="82" t="s">
        <v>258</v>
      </c>
      <c r="D130" s="47">
        <v>96300</v>
      </c>
      <c r="E130" s="47">
        <v>91466.76</v>
      </c>
      <c r="F130" s="49">
        <f t="shared" si="1"/>
        <v>4833.240000000005</v>
      </c>
    </row>
    <row r="131" spans="1:6" ht="56.25">
      <c r="A131" s="51" t="s">
        <v>259</v>
      </c>
      <c r="B131" s="45" t="s">
        <v>10</v>
      </c>
      <c r="C131" s="82" t="s">
        <v>260</v>
      </c>
      <c r="D131" s="47" t="s">
        <v>55</v>
      </c>
      <c r="E131" s="47">
        <v>91466.76</v>
      </c>
      <c r="F131" s="49" t="str">
        <f t="shared" si="1"/>
        <v>-</v>
      </c>
    </row>
    <row r="132" spans="1:6" ht="22.5">
      <c r="A132" s="51" t="s">
        <v>261</v>
      </c>
      <c r="B132" s="45" t="s">
        <v>10</v>
      </c>
      <c r="C132" s="82" t="s">
        <v>262</v>
      </c>
      <c r="D132" s="47">
        <v>36300</v>
      </c>
      <c r="E132" s="47">
        <v>35757.29</v>
      </c>
      <c r="F132" s="49">
        <f t="shared" si="1"/>
        <v>542.7099999999991</v>
      </c>
    </row>
    <row r="133" spans="1:6" ht="56.25">
      <c r="A133" s="51" t="s">
        <v>263</v>
      </c>
      <c r="B133" s="45" t="s">
        <v>10</v>
      </c>
      <c r="C133" s="82" t="s">
        <v>264</v>
      </c>
      <c r="D133" s="47" t="s">
        <v>55</v>
      </c>
      <c r="E133" s="47">
        <v>35757.29</v>
      </c>
      <c r="F133" s="49" t="str">
        <f t="shared" si="1"/>
        <v>-</v>
      </c>
    </row>
    <row r="134" spans="1:6" ht="22.5">
      <c r="A134" s="51" t="s">
        <v>265</v>
      </c>
      <c r="B134" s="45" t="s">
        <v>10</v>
      </c>
      <c r="C134" s="82" t="s">
        <v>266</v>
      </c>
      <c r="D134" s="47">
        <v>3300</v>
      </c>
      <c r="E134" s="47">
        <v>3077.33</v>
      </c>
      <c r="F134" s="49">
        <f t="shared" si="1"/>
        <v>222.67000000000007</v>
      </c>
    </row>
    <row r="135" spans="1:6" ht="45">
      <c r="A135" s="51" t="s">
        <v>267</v>
      </c>
      <c r="B135" s="45" t="s">
        <v>10</v>
      </c>
      <c r="C135" s="82" t="s">
        <v>268</v>
      </c>
      <c r="D135" s="47" t="s">
        <v>55</v>
      </c>
      <c r="E135" s="47">
        <v>3077.33</v>
      </c>
      <c r="F135" s="49" t="str">
        <f t="shared" si="1"/>
        <v>-</v>
      </c>
    </row>
    <row r="136" spans="1:6" ht="22.5">
      <c r="A136" s="51" t="s">
        <v>269</v>
      </c>
      <c r="B136" s="45" t="s">
        <v>10</v>
      </c>
      <c r="C136" s="82" t="s">
        <v>270</v>
      </c>
      <c r="D136" s="47">
        <v>1074100</v>
      </c>
      <c r="E136" s="47">
        <v>1078622.53</v>
      </c>
      <c r="F136" s="49" t="str">
        <f t="shared" si="1"/>
        <v>-</v>
      </c>
    </row>
    <row r="137" spans="1:6" ht="45">
      <c r="A137" s="51" t="s">
        <v>271</v>
      </c>
      <c r="B137" s="45" t="s">
        <v>10</v>
      </c>
      <c r="C137" s="82" t="s">
        <v>272</v>
      </c>
      <c r="D137" s="47" t="s">
        <v>55</v>
      </c>
      <c r="E137" s="47">
        <v>1078622.53</v>
      </c>
      <c r="F137" s="49" t="str">
        <f t="shared" si="1"/>
        <v>-</v>
      </c>
    </row>
    <row r="138" spans="1:6" ht="22.5">
      <c r="A138" s="95" t="s">
        <v>273</v>
      </c>
      <c r="B138" s="96" t="s">
        <v>10</v>
      </c>
      <c r="C138" s="97" t="s">
        <v>274</v>
      </c>
      <c r="D138" s="98">
        <v>1626560.89</v>
      </c>
      <c r="E138" s="98">
        <v>2745578.4</v>
      </c>
      <c r="F138" s="99" t="str">
        <f t="shared" si="1"/>
        <v>-</v>
      </c>
    </row>
    <row r="139" spans="1:6" ht="12.75">
      <c r="A139" s="95" t="s">
        <v>275</v>
      </c>
      <c r="B139" s="96" t="s">
        <v>10</v>
      </c>
      <c r="C139" s="97" t="s">
        <v>276</v>
      </c>
      <c r="D139" s="98">
        <v>520000</v>
      </c>
      <c r="E139" s="98">
        <v>781330.63</v>
      </c>
      <c r="F139" s="99" t="str">
        <f t="shared" si="1"/>
        <v>-</v>
      </c>
    </row>
    <row r="140" spans="1:6" ht="12.75">
      <c r="A140" s="51" t="s">
        <v>277</v>
      </c>
      <c r="B140" s="45" t="s">
        <v>10</v>
      </c>
      <c r="C140" s="82" t="s">
        <v>278</v>
      </c>
      <c r="D140" s="47">
        <v>520000</v>
      </c>
      <c r="E140" s="47">
        <v>781330.63</v>
      </c>
      <c r="F140" s="49" t="str">
        <f t="shared" si="1"/>
        <v>-</v>
      </c>
    </row>
    <row r="141" spans="1:6" ht="22.5">
      <c r="A141" s="51" t="s">
        <v>279</v>
      </c>
      <c r="B141" s="45" t="s">
        <v>10</v>
      </c>
      <c r="C141" s="82" t="s">
        <v>280</v>
      </c>
      <c r="D141" s="47">
        <v>520000</v>
      </c>
      <c r="E141" s="47">
        <v>781330.63</v>
      </c>
      <c r="F141" s="49" t="str">
        <f t="shared" si="1"/>
        <v>-</v>
      </c>
    </row>
    <row r="142" spans="1:6" ht="22.5">
      <c r="A142" s="51" t="s">
        <v>279</v>
      </c>
      <c r="B142" s="45" t="s">
        <v>10</v>
      </c>
      <c r="C142" s="82" t="s">
        <v>281</v>
      </c>
      <c r="D142" s="47">
        <v>111900</v>
      </c>
      <c r="E142" s="47">
        <v>162519.6</v>
      </c>
      <c r="F142" s="49" t="str">
        <f t="shared" si="1"/>
        <v>-</v>
      </c>
    </row>
    <row r="143" spans="1:6" ht="22.5">
      <c r="A143" s="51" t="s">
        <v>279</v>
      </c>
      <c r="B143" s="45" t="s">
        <v>10</v>
      </c>
      <c r="C143" s="82" t="s">
        <v>282</v>
      </c>
      <c r="D143" s="47">
        <v>16600</v>
      </c>
      <c r="E143" s="47">
        <v>87892</v>
      </c>
      <c r="F143" s="49" t="str">
        <f t="shared" si="1"/>
        <v>-</v>
      </c>
    </row>
    <row r="144" spans="1:6" ht="22.5">
      <c r="A144" s="51" t="s">
        <v>279</v>
      </c>
      <c r="B144" s="45" t="s">
        <v>10</v>
      </c>
      <c r="C144" s="82" t="s">
        <v>283</v>
      </c>
      <c r="D144" s="47">
        <v>374000</v>
      </c>
      <c r="E144" s="47">
        <v>510808.87</v>
      </c>
      <c r="F144" s="49" t="str">
        <f t="shared" si="1"/>
        <v>-</v>
      </c>
    </row>
    <row r="145" spans="1:6" ht="22.5">
      <c r="A145" s="51" t="s">
        <v>279</v>
      </c>
      <c r="B145" s="45" t="s">
        <v>10</v>
      </c>
      <c r="C145" s="82" t="s">
        <v>284</v>
      </c>
      <c r="D145" s="47">
        <v>17500</v>
      </c>
      <c r="E145" s="47">
        <v>20110.16</v>
      </c>
      <c r="F145" s="49" t="str">
        <f t="shared" si="1"/>
        <v>-</v>
      </c>
    </row>
    <row r="146" spans="1:6" ht="12.75">
      <c r="A146" s="95" t="s">
        <v>285</v>
      </c>
      <c r="B146" s="96" t="s">
        <v>10</v>
      </c>
      <c r="C146" s="97" t="s">
        <v>286</v>
      </c>
      <c r="D146" s="98">
        <v>1106560.89</v>
      </c>
      <c r="E146" s="98">
        <v>1964247.77</v>
      </c>
      <c r="F146" s="99" t="str">
        <f t="shared" si="1"/>
        <v>-</v>
      </c>
    </row>
    <row r="147" spans="1:6" ht="12.75">
      <c r="A147" s="51" t="s">
        <v>287</v>
      </c>
      <c r="B147" s="45" t="s">
        <v>10</v>
      </c>
      <c r="C147" s="82" t="s">
        <v>288</v>
      </c>
      <c r="D147" s="47">
        <v>1106560.89</v>
      </c>
      <c r="E147" s="47">
        <v>1964247.77</v>
      </c>
      <c r="F147" s="49" t="str">
        <f t="shared" si="1"/>
        <v>-</v>
      </c>
    </row>
    <row r="148" spans="1:6" ht="22.5">
      <c r="A148" s="51" t="s">
        <v>289</v>
      </c>
      <c r="B148" s="45" t="s">
        <v>10</v>
      </c>
      <c r="C148" s="82" t="s">
        <v>290</v>
      </c>
      <c r="D148" s="47">
        <v>1106560.89</v>
      </c>
      <c r="E148" s="47">
        <v>1964247.77</v>
      </c>
      <c r="F148" s="49" t="str">
        <f t="shared" si="1"/>
        <v>-</v>
      </c>
    </row>
    <row r="149" spans="1:6" ht="22.5">
      <c r="A149" s="51" t="s">
        <v>289</v>
      </c>
      <c r="B149" s="45" t="s">
        <v>10</v>
      </c>
      <c r="C149" s="82" t="s">
        <v>291</v>
      </c>
      <c r="D149" s="47">
        <v>878100</v>
      </c>
      <c r="E149" s="47">
        <v>942782.11</v>
      </c>
      <c r="F149" s="49" t="str">
        <f aca="true" t="shared" si="2" ref="F149:F212">IF(OR(D149="-",E149&gt;=D149),"-",D149-IF(E149="-",0,E149))</f>
        <v>-</v>
      </c>
    </row>
    <row r="150" spans="1:6" ht="22.5">
      <c r="A150" s="51" t="s">
        <v>289</v>
      </c>
      <c r="B150" s="45" t="s">
        <v>10</v>
      </c>
      <c r="C150" s="82" t="s">
        <v>292</v>
      </c>
      <c r="D150" s="47">
        <v>700</v>
      </c>
      <c r="E150" s="47">
        <v>710.38</v>
      </c>
      <c r="F150" s="49" t="str">
        <f t="shared" si="2"/>
        <v>-</v>
      </c>
    </row>
    <row r="151" spans="1:6" ht="22.5">
      <c r="A151" s="51" t="s">
        <v>289</v>
      </c>
      <c r="B151" s="45" t="s">
        <v>10</v>
      </c>
      <c r="C151" s="82" t="s">
        <v>293</v>
      </c>
      <c r="D151" s="47" t="s">
        <v>55</v>
      </c>
      <c r="E151" s="47">
        <v>796544.38</v>
      </c>
      <c r="F151" s="49" t="str">
        <f t="shared" si="2"/>
        <v>-</v>
      </c>
    </row>
    <row r="152" spans="1:6" ht="22.5">
      <c r="A152" s="51" t="s">
        <v>289</v>
      </c>
      <c r="B152" s="45" t="s">
        <v>10</v>
      </c>
      <c r="C152" s="82" t="s">
        <v>294</v>
      </c>
      <c r="D152" s="47">
        <v>200800</v>
      </c>
      <c r="E152" s="47">
        <v>200000</v>
      </c>
      <c r="F152" s="49">
        <f t="shared" si="2"/>
        <v>800</v>
      </c>
    </row>
    <row r="153" spans="1:6" ht="22.5">
      <c r="A153" s="51" t="s">
        <v>289</v>
      </c>
      <c r="B153" s="45" t="s">
        <v>10</v>
      </c>
      <c r="C153" s="82" t="s">
        <v>295</v>
      </c>
      <c r="D153" s="47">
        <v>26960.89</v>
      </c>
      <c r="E153" s="47">
        <v>24210.9</v>
      </c>
      <c r="F153" s="49">
        <f t="shared" si="2"/>
        <v>2749.989999999998</v>
      </c>
    </row>
    <row r="154" spans="1:6" ht="22.5">
      <c r="A154" s="95" t="s">
        <v>296</v>
      </c>
      <c r="B154" s="96" t="s">
        <v>10</v>
      </c>
      <c r="C154" s="97" t="s">
        <v>297</v>
      </c>
      <c r="D154" s="98">
        <v>18008100</v>
      </c>
      <c r="E154" s="98">
        <v>13673635.23</v>
      </c>
      <c r="F154" s="99">
        <f t="shared" si="2"/>
        <v>4334464.77</v>
      </c>
    </row>
    <row r="155" spans="1:6" ht="67.5">
      <c r="A155" s="105" t="s">
        <v>298</v>
      </c>
      <c r="B155" s="96" t="s">
        <v>10</v>
      </c>
      <c r="C155" s="97" t="s">
        <v>299</v>
      </c>
      <c r="D155" s="98">
        <v>5233000</v>
      </c>
      <c r="E155" s="98">
        <v>5302491.69</v>
      </c>
      <c r="F155" s="99" t="str">
        <f t="shared" si="2"/>
        <v>-</v>
      </c>
    </row>
    <row r="156" spans="1:6" ht="78.75">
      <c r="A156" s="104" t="s">
        <v>300</v>
      </c>
      <c r="B156" s="45" t="s">
        <v>10</v>
      </c>
      <c r="C156" s="82" t="s">
        <v>301</v>
      </c>
      <c r="D156" s="47">
        <v>5233000</v>
      </c>
      <c r="E156" s="47">
        <v>5302491.69</v>
      </c>
      <c r="F156" s="49" t="str">
        <f t="shared" si="2"/>
        <v>-</v>
      </c>
    </row>
    <row r="157" spans="1:6" ht="78.75">
      <c r="A157" s="104" t="s">
        <v>302</v>
      </c>
      <c r="B157" s="45" t="s">
        <v>10</v>
      </c>
      <c r="C157" s="82" t="s">
        <v>303</v>
      </c>
      <c r="D157" s="47">
        <v>5233000</v>
      </c>
      <c r="E157" s="47">
        <v>5302491.69</v>
      </c>
      <c r="F157" s="49" t="str">
        <f t="shared" si="2"/>
        <v>-</v>
      </c>
    </row>
    <row r="158" spans="1:6" ht="33.75">
      <c r="A158" s="95" t="s">
        <v>304</v>
      </c>
      <c r="B158" s="96" t="s">
        <v>10</v>
      </c>
      <c r="C158" s="97" t="s">
        <v>305</v>
      </c>
      <c r="D158" s="98">
        <v>12725100</v>
      </c>
      <c r="E158" s="98">
        <v>8279891.03</v>
      </c>
      <c r="F158" s="99">
        <f t="shared" si="2"/>
        <v>4445208.97</v>
      </c>
    </row>
    <row r="159" spans="1:6" ht="33.75">
      <c r="A159" s="51" t="s">
        <v>306</v>
      </c>
      <c r="B159" s="45" t="s">
        <v>10</v>
      </c>
      <c r="C159" s="82" t="s">
        <v>307</v>
      </c>
      <c r="D159" s="47">
        <v>12725100</v>
      </c>
      <c r="E159" s="47">
        <v>8069916.03</v>
      </c>
      <c r="F159" s="49">
        <f t="shared" si="2"/>
        <v>4655183.97</v>
      </c>
    </row>
    <row r="160" spans="1:6" ht="45">
      <c r="A160" s="51" t="s">
        <v>308</v>
      </c>
      <c r="B160" s="45" t="s">
        <v>10</v>
      </c>
      <c r="C160" s="82" t="s">
        <v>309</v>
      </c>
      <c r="D160" s="47">
        <v>12725100</v>
      </c>
      <c r="E160" s="47">
        <v>8069916.03</v>
      </c>
      <c r="F160" s="49">
        <f t="shared" si="2"/>
        <v>4655183.97</v>
      </c>
    </row>
    <row r="161" spans="1:6" ht="45">
      <c r="A161" s="51" t="s">
        <v>310</v>
      </c>
      <c r="B161" s="45" t="s">
        <v>10</v>
      </c>
      <c r="C161" s="82" t="s">
        <v>311</v>
      </c>
      <c r="D161" s="47" t="s">
        <v>55</v>
      </c>
      <c r="E161" s="47">
        <v>209975</v>
      </c>
      <c r="F161" s="49" t="str">
        <f t="shared" si="2"/>
        <v>-</v>
      </c>
    </row>
    <row r="162" spans="1:6" ht="45">
      <c r="A162" s="51" t="s">
        <v>312</v>
      </c>
      <c r="B162" s="45" t="s">
        <v>10</v>
      </c>
      <c r="C162" s="82" t="s">
        <v>313</v>
      </c>
      <c r="D162" s="47" t="s">
        <v>55</v>
      </c>
      <c r="E162" s="47">
        <v>209975</v>
      </c>
      <c r="F162" s="49" t="str">
        <f t="shared" si="2"/>
        <v>-</v>
      </c>
    </row>
    <row r="163" spans="1:6" ht="67.5">
      <c r="A163" s="95" t="s">
        <v>314</v>
      </c>
      <c r="B163" s="96" t="s">
        <v>10</v>
      </c>
      <c r="C163" s="97" t="s">
        <v>315</v>
      </c>
      <c r="D163" s="98">
        <v>50000</v>
      </c>
      <c r="E163" s="98">
        <v>91252.51</v>
      </c>
      <c r="F163" s="99" t="str">
        <f t="shared" si="2"/>
        <v>-</v>
      </c>
    </row>
    <row r="164" spans="1:6" ht="56.25">
      <c r="A164" s="51" t="s">
        <v>316</v>
      </c>
      <c r="B164" s="45" t="s">
        <v>10</v>
      </c>
      <c r="C164" s="82" t="s">
        <v>317</v>
      </c>
      <c r="D164" s="47">
        <v>50000</v>
      </c>
      <c r="E164" s="47">
        <v>91252.51</v>
      </c>
      <c r="F164" s="49" t="str">
        <f t="shared" si="2"/>
        <v>-</v>
      </c>
    </row>
    <row r="165" spans="1:6" ht="67.5">
      <c r="A165" s="104" t="s">
        <v>318</v>
      </c>
      <c r="B165" s="45" t="s">
        <v>10</v>
      </c>
      <c r="C165" s="82" t="s">
        <v>319</v>
      </c>
      <c r="D165" s="47">
        <v>50000</v>
      </c>
      <c r="E165" s="47">
        <v>91252.51</v>
      </c>
      <c r="F165" s="49" t="str">
        <f t="shared" si="2"/>
        <v>-</v>
      </c>
    </row>
    <row r="166" spans="1:6" ht="12.75">
      <c r="A166" s="95" t="s">
        <v>320</v>
      </c>
      <c r="B166" s="96" t="s">
        <v>10</v>
      </c>
      <c r="C166" s="97" t="s">
        <v>321</v>
      </c>
      <c r="D166" s="98">
        <v>7383000</v>
      </c>
      <c r="E166" s="98">
        <v>7211936.34</v>
      </c>
      <c r="F166" s="99">
        <f t="shared" si="2"/>
        <v>171063.66000000015</v>
      </c>
    </row>
    <row r="167" spans="1:6" ht="22.5">
      <c r="A167" s="95" t="s">
        <v>322</v>
      </c>
      <c r="B167" s="96" t="s">
        <v>10</v>
      </c>
      <c r="C167" s="97" t="s">
        <v>323</v>
      </c>
      <c r="D167" s="98">
        <v>7400</v>
      </c>
      <c r="E167" s="98">
        <v>4039.94</v>
      </c>
      <c r="F167" s="99">
        <f t="shared" si="2"/>
        <v>3360.06</v>
      </c>
    </row>
    <row r="168" spans="1:6" ht="67.5">
      <c r="A168" s="104" t="s">
        <v>324</v>
      </c>
      <c r="B168" s="45" t="s">
        <v>10</v>
      </c>
      <c r="C168" s="82" t="s">
        <v>325</v>
      </c>
      <c r="D168" s="47">
        <v>4800</v>
      </c>
      <c r="E168" s="47">
        <v>2886.81</v>
      </c>
      <c r="F168" s="49">
        <f t="shared" si="2"/>
        <v>1913.19</v>
      </c>
    </row>
    <row r="169" spans="1:6" ht="67.5">
      <c r="A169" s="51" t="s">
        <v>326</v>
      </c>
      <c r="B169" s="45" t="s">
        <v>10</v>
      </c>
      <c r="C169" s="82" t="s">
        <v>327</v>
      </c>
      <c r="D169" s="47" t="s">
        <v>55</v>
      </c>
      <c r="E169" s="47">
        <v>2886.81</v>
      </c>
      <c r="F169" s="49" t="str">
        <f t="shared" si="2"/>
        <v>-</v>
      </c>
    </row>
    <row r="170" spans="1:6" ht="45">
      <c r="A170" s="51" t="s">
        <v>328</v>
      </c>
      <c r="B170" s="45" t="s">
        <v>10</v>
      </c>
      <c r="C170" s="82" t="s">
        <v>329</v>
      </c>
      <c r="D170" s="47">
        <v>2600</v>
      </c>
      <c r="E170" s="47">
        <v>1153.13</v>
      </c>
      <c r="F170" s="49">
        <f t="shared" si="2"/>
        <v>1446.87</v>
      </c>
    </row>
    <row r="171" spans="1:6" ht="78.75">
      <c r="A171" s="104" t="s">
        <v>330</v>
      </c>
      <c r="B171" s="45" t="s">
        <v>10</v>
      </c>
      <c r="C171" s="82" t="s">
        <v>331</v>
      </c>
      <c r="D171" s="47" t="s">
        <v>55</v>
      </c>
      <c r="E171" s="47">
        <v>1153.13</v>
      </c>
      <c r="F171" s="49" t="str">
        <f t="shared" si="2"/>
        <v>-</v>
      </c>
    </row>
    <row r="172" spans="1:6" ht="56.25">
      <c r="A172" s="95" t="s">
        <v>332</v>
      </c>
      <c r="B172" s="96" t="s">
        <v>10</v>
      </c>
      <c r="C172" s="97" t="s">
        <v>333</v>
      </c>
      <c r="D172" s="98">
        <v>936200</v>
      </c>
      <c r="E172" s="98">
        <v>1031873.43</v>
      </c>
      <c r="F172" s="99" t="str">
        <f t="shared" si="2"/>
        <v>-</v>
      </c>
    </row>
    <row r="173" spans="1:6" ht="45">
      <c r="A173" s="51" t="s">
        <v>334</v>
      </c>
      <c r="B173" s="45" t="s">
        <v>10</v>
      </c>
      <c r="C173" s="82" t="s">
        <v>335</v>
      </c>
      <c r="D173" s="47">
        <v>931200</v>
      </c>
      <c r="E173" s="47">
        <v>1026873.43</v>
      </c>
      <c r="F173" s="49" t="str">
        <f t="shared" si="2"/>
        <v>-</v>
      </c>
    </row>
    <row r="174" spans="1:6" ht="45">
      <c r="A174" s="51" t="s">
        <v>334</v>
      </c>
      <c r="B174" s="45" t="s">
        <v>10</v>
      </c>
      <c r="C174" s="82" t="s">
        <v>336</v>
      </c>
      <c r="D174" s="47">
        <v>931200</v>
      </c>
      <c r="E174" s="47" t="s">
        <v>55</v>
      </c>
      <c r="F174" s="49" t="str">
        <f t="shared" si="2"/>
        <v>-</v>
      </c>
    </row>
    <row r="175" spans="1:6" ht="45">
      <c r="A175" s="51" t="s">
        <v>334</v>
      </c>
      <c r="B175" s="45" t="s">
        <v>10</v>
      </c>
      <c r="C175" s="82" t="s">
        <v>337</v>
      </c>
      <c r="D175" s="47"/>
      <c r="E175" s="47" t="s">
        <v>55</v>
      </c>
      <c r="F175" s="49" t="str">
        <f t="shared" si="2"/>
        <v>-</v>
      </c>
    </row>
    <row r="176" spans="1:6" ht="78.75">
      <c r="A176" s="104" t="s">
        <v>338</v>
      </c>
      <c r="B176" s="45" t="s">
        <v>10</v>
      </c>
      <c r="C176" s="82" t="s">
        <v>339</v>
      </c>
      <c r="D176" s="47" t="s">
        <v>55</v>
      </c>
      <c r="E176" s="47">
        <v>1026873.43</v>
      </c>
      <c r="F176" s="49" t="str">
        <f t="shared" si="2"/>
        <v>-</v>
      </c>
    </row>
    <row r="177" spans="1:6" ht="78.75">
      <c r="A177" s="104" t="s">
        <v>338</v>
      </c>
      <c r="B177" s="45" t="s">
        <v>10</v>
      </c>
      <c r="C177" s="82" t="s">
        <v>340</v>
      </c>
      <c r="D177" s="47" t="s">
        <v>55</v>
      </c>
      <c r="E177" s="47">
        <v>1018873.43</v>
      </c>
      <c r="F177" s="49" t="str">
        <f t="shared" si="2"/>
        <v>-</v>
      </c>
    </row>
    <row r="178" spans="1:6" ht="78.75">
      <c r="A178" s="104" t="s">
        <v>338</v>
      </c>
      <c r="B178" s="45" t="s">
        <v>10</v>
      </c>
      <c r="C178" s="82" t="s">
        <v>341</v>
      </c>
      <c r="D178" s="47" t="s">
        <v>55</v>
      </c>
      <c r="E178" s="47">
        <v>8000</v>
      </c>
      <c r="F178" s="49" t="str">
        <f t="shared" si="2"/>
        <v>-</v>
      </c>
    </row>
    <row r="179" spans="1:6" ht="45">
      <c r="A179" s="51" t="s">
        <v>342</v>
      </c>
      <c r="B179" s="45" t="s">
        <v>10</v>
      </c>
      <c r="C179" s="82" t="s">
        <v>343</v>
      </c>
      <c r="D179" s="47">
        <v>5000</v>
      </c>
      <c r="E179" s="47">
        <v>5000</v>
      </c>
      <c r="F179" s="49" t="str">
        <f t="shared" si="2"/>
        <v>-</v>
      </c>
    </row>
    <row r="180" spans="1:6" ht="67.5">
      <c r="A180" s="104" t="s">
        <v>344</v>
      </c>
      <c r="B180" s="45" t="s">
        <v>10</v>
      </c>
      <c r="C180" s="82" t="s">
        <v>345</v>
      </c>
      <c r="D180" s="47" t="s">
        <v>55</v>
      </c>
      <c r="E180" s="47">
        <v>5000</v>
      </c>
      <c r="F180" s="49" t="str">
        <f t="shared" si="2"/>
        <v>-</v>
      </c>
    </row>
    <row r="181" spans="1:6" ht="33.75">
      <c r="A181" s="95" t="s">
        <v>346</v>
      </c>
      <c r="B181" s="96" t="s">
        <v>10</v>
      </c>
      <c r="C181" s="97" t="s">
        <v>347</v>
      </c>
      <c r="D181" s="98">
        <v>540300</v>
      </c>
      <c r="E181" s="98">
        <v>545755.51</v>
      </c>
      <c r="F181" s="99" t="str">
        <f t="shared" si="2"/>
        <v>-</v>
      </c>
    </row>
    <row r="182" spans="1:6" ht="45">
      <c r="A182" s="51" t="s">
        <v>348</v>
      </c>
      <c r="B182" s="45" t="s">
        <v>10</v>
      </c>
      <c r="C182" s="82" t="s">
        <v>349</v>
      </c>
      <c r="D182" s="47">
        <v>540300</v>
      </c>
      <c r="E182" s="47">
        <v>545755.51</v>
      </c>
      <c r="F182" s="49" t="str">
        <f t="shared" si="2"/>
        <v>-</v>
      </c>
    </row>
    <row r="183" spans="1:6" ht="45">
      <c r="A183" s="51" t="s">
        <v>348</v>
      </c>
      <c r="B183" s="45" t="s">
        <v>10</v>
      </c>
      <c r="C183" s="82" t="s">
        <v>350</v>
      </c>
      <c r="D183" s="47">
        <v>540300</v>
      </c>
      <c r="E183" s="47" t="s">
        <v>55</v>
      </c>
      <c r="F183" s="49" t="str">
        <f t="shared" si="2"/>
        <v>-</v>
      </c>
    </row>
    <row r="184" spans="1:6" ht="78.75">
      <c r="A184" s="104" t="s">
        <v>351</v>
      </c>
      <c r="B184" s="45" t="s">
        <v>10</v>
      </c>
      <c r="C184" s="82" t="s">
        <v>352</v>
      </c>
      <c r="D184" s="47" t="s">
        <v>55</v>
      </c>
      <c r="E184" s="47">
        <v>545755.51</v>
      </c>
      <c r="F184" s="49" t="str">
        <f t="shared" si="2"/>
        <v>-</v>
      </c>
    </row>
    <row r="185" spans="1:6" ht="101.25">
      <c r="A185" s="105" t="s">
        <v>353</v>
      </c>
      <c r="B185" s="96" t="s">
        <v>10</v>
      </c>
      <c r="C185" s="97" t="s">
        <v>354</v>
      </c>
      <c r="D185" s="98">
        <v>406900</v>
      </c>
      <c r="E185" s="98">
        <v>271438.64</v>
      </c>
      <c r="F185" s="99">
        <f t="shared" si="2"/>
        <v>135461.36</v>
      </c>
    </row>
    <row r="186" spans="1:6" ht="33.75">
      <c r="A186" s="51" t="s">
        <v>355</v>
      </c>
      <c r="B186" s="45" t="s">
        <v>10</v>
      </c>
      <c r="C186" s="82" t="s">
        <v>356</v>
      </c>
      <c r="D186" s="47">
        <v>76900</v>
      </c>
      <c r="E186" s="47">
        <v>2500</v>
      </c>
      <c r="F186" s="49">
        <f t="shared" si="2"/>
        <v>74400</v>
      </c>
    </row>
    <row r="187" spans="1:6" ht="33.75">
      <c r="A187" s="51" t="s">
        <v>355</v>
      </c>
      <c r="B187" s="45" t="s">
        <v>10</v>
      </c>
      <c r="C187" s="82" t="s">
        <v>357</v>
      </c>
      <c r="D187" s="47">
        <v>15900</v>
      </c>
      <c r="E187" s="47" t="s">
        <v>55</v>
      </c>
      <c r="F187" s="49" t="str">
        <f t="shared" si="2"/>
        <v>-</v>
      </c>
    </row>
    <row r="188" spans="1:6" ht="33.75">
      <c r="A188" s="51" t="s">
        <v>355</v>
      </c>
      <c r="B188" s="45" t="s">
        <v>10</v>
      </c>
      <c r="C188" s="82" t="s">
        <v>358</v>
      </c>
      <c r="D188" s="47">
        <v>51000</v>
      </c>
      <c r="E188" s="47" t="s">
        <v>55</v>
      </c>
      <c r="F188" s="49" t="str">
        <f t="shared" si="2"/>
        <v>-</v>
      </c>
    </row>
    <row r="189" spans="1:6" ht="56.25">
      <c r="A189" s="51" t="s">
        <v>359</v>
      </c>
      <c r="B189" s="45" t="s">
        <v>10</v>
      </c>
      <c r="C189" s="82" t="s">
        <v>360</v>
      </c>
      <c r="D189" s="47">
        <v>10000</v>
      </c>
      <c r="E189" s="47">
        <v>2500</v>
      </c>
      <c r="F189" s="49">
        <f t="shared" si="2"/>
        <v>7500</v>
      </c>
    </row>
    <row r="190" spans="1:6" ht="22.5">
      <c r="A190" s="51" t="s">
        <v>361</v>
      </c>
      <c r="B190" s="45" t="s">
        <v>10</v>
      </c>
      <c r="C190" s="82" t="s">
        <v>362</v>
      </c>
      <c r="D190" s="47">
        <v>251800</v>
      </c>
      <c r="E190" s="47">
        <v>236338.64</v>
      </c>
      <c r="F190" s="49">
        <f t="shared" si="2"/>
        <v>15461.359999999986</v>
      </c>
    </row>
    <row r="191" spans="1:6" ht="56.25">
      <c r="A191" s="51" t="s">
        <v>363</v>
      </c>
      <c r="B191" s="45" t="s">
        <v>10</v>
      </c>
      <c r="C191" s="82" t="s">
        <v>364</v>
      </c>
      <c r="D191" s="47" t="s">
        <v>55</v>
      </c>
      <c r="E191" s="47">
        <v>236338.64</v>
      </c>
      <c r="F191" s="49" t="str">
        <f t="shared" si="2"/>
        <v>-</v>
      </c>
    </row>
    <row r="192" spans="1:6" ht="22.5">
      <c r="A192" s="51" t="s">
        <v>365</v>
      </c>
      <c r="B192" s="45" t="s">
        <v>10</v>
      </c>
      <c r="C192" s="82" t="s">
        <v>366</v>
      </c>
      <c r="D192" s="47">
        <v>98200</v>
      </c>
      <c r="E192" s="47">
        <v>32600</v>
      </c>
      <c r="F192" s="49">
        <f t="shared" si="2"/>
        <v>65600</v>
      </c>
    </row>
    <row r="193" spans="1:6" ht="33.75">
      <c r="A193" s="51" t="s">
        <v>367</v>
      </c>
      <c r="B193" s="45" t="s">
        <v>10</v>
      </c>
      <c r="C193" s="82" t="s">
        <v>368</v>
      </c>
      <c r="D193" s="47">
        <v>98200</v>
      </c>
      <c r="E193" s="47">
        <v>32600</v>
      </c>
      <c r="F193" s="49">
        <f t="shared" si="2"/>
        <v>65600</v>
      </c>
    </row>
    <row r="194" spans="1:6" ht="67.5">
      <c r="A194" s="104" t="s">
        <v>369</v>
      </c>
      <c r="B194" s="45" t="s">
        <v>10</v>
      </c>
      <c r="C194" s="82" t="s">
        <v>370</v>
      </c>
      <c r="D194" s="47" t="s">
        <v>55</v>
      </c>
      <c r="E194" s="47">
        <v>32600</v>
      </c>
      <c r="F194" s="49" t="str">
        <f t="shared" si="2"/>
        <v>-</v>
      </c>
    </row>
    <row r="195" spans="1:6" ht="56.25">
      <c r="A195" s="95" t="s">
        <v>371</v>
      </c>
      <c r="B195" s="96" t="s">
        <v>10</v>
      </c>
      <c r="C195" s="97" t="s">
        <v>372</v>
      </c>
      <c r="D195" s="98">
        <v>1798800</v>
      </c>
      <c r="E195" s="98">
        <v>1589990.32</v>
      </c>
      <c r="F195" s="99">
        <f t="shared" si="2"/>
        <v>208809.67999999993</v>
      </c>
    </row>
    <row r="196" spans="1:6" ht="45">
      <c r="A196" s="51" t="s">
        <v>371</v>
      </c>
      <c r="B196" s="45" t="s">
        <v>10</v>
      </c>
      <c r="C196" s="82" t="s">
        <v>373</v>
      </c>
      <c r="D196" s="47">
        <v>1758800</v>
      </c>
      <c r="E196" s="47" t="s">
        <v>55</v>
      </c>
      <c r="F196" s="49" t="str">
        <f t="shared" si="2"/>
        <v>-</v>
      </c>
    </row>
    <row r="197" spans="1:6" ht="45">
      <c r="A197" s="51" t="s">
        <v>371</v>
      </c>
      <c r="B197" s="45" t="s">
        <v>10</v>
      </c>
      <c r="C197" s="82" t="s">
        <v>374</v>
      </c>
      <c r="D197" s="47">
        <v>40000</v>
      </c>
      <c r="E197" s="47" t="s">
        <v>55</v>
      </c>
      <c r="F197" s="49" t="str">
        <f t="shared" si="2"/>
        <v>-</v>
      </c>
    </row>
    <row r="198" spans="1:6" ht="78.75">
      <c r="A198" s="104" t="s">
        <v>375</v>
      </c>
      <c r="B198" s="45" t="s">
        <v>10</v>
      </c>
      <c r="C198" s="82" t="s">
        <v>376</v>
      </c>
      <c r="D198" s="47" t="s">
        <v>55</v>
      </c>
      <c r="E198" s="47">
        <v>1589990.32</v>
      </c>
      <c r="F198" s="49" t="str">
        <f t="shared" si="2"/>
        <v>-</v>
      </c>
    </row>
    <row r="199" spans="1:6" ht="78.75">
      <c r="A199" s="104" t="s">
        <v>375</v>
      </c>
      <c r="B199" s="45" t="s">
        <v>10</v>
      </c>
      <c r="C199" s="82" t="s">
        <v>377</v>
      </c>
      <c r="D199" s="47" t="s">
        <v>55</v>
      </c>
      <c r="E199" s="47">
        <v>1550387.86</v>
      </c>
      <c r="F199" s="49" t="str">
        <f t="shared" si="2"/>
        <v>-</v>
      </c>
    </row>
    <row r="200" spans="1:6" ht="78.75">
      <c r="A200" s="104" t="s">
        <v>375</v>
      </c>
      <c r="B200" s="45" t="s">
        <v>10</v>
      </c>
      <c r="C200" s="82" t="s">
        <v>378</v>
      </c>
      <c r="D200" s="47" t="s">
        <v>55</v>
      </c>
      <c r="E200" s="47">
        <v>39602.46</v>
      </c>
      <c r="F200" s="49" t="str">
        <f t="shared" si="2"/>
        <v>-</v>
      </c>
    </row>
    <row r="201" spans="1:6" ht="22.5">
      <c r="A201" s="95" t="s">
        <v>379</v>
      </c>
      <c r="B201" s="96" t="s">
        <v>10</v>
      </c>
      <c r="C201" s="97" t="s">
        <v>380</v>
      </c>
      <c r="D201" s="98">
        <v>162400</v>
      </c>
      <c r="E201" s="98">
        <v>143300</v>
      </c>
      <c r="F201" s="99">
        <f t="shared" si="2"/>
        <v>19100</v>
      </c>
    </row>
    <row r="202" spans="1:6" ht="33.75">
      <c r="A202" s="51" t="s">
        <v>381</v>
      </c>
      <c r="B202" s="45" t="s">
        <v>10</v>
      </c>
      <c r="C202" s="82" t="s">
        <v>382</v>
      </c>
      <c r="D202" s="47">
        <v>9000</v>
      </c>
      <c r="E202" s="47">
        <v>11500</v>
      </c>
      <c r="F202" s="49" t="str">
        <f t="shared" si="2"/>
        <v>-</v>
      </c>
    </row>
    <row r="203" spans="1:6" ht="45">
      <c r="A203" s="51" t="s">
        <v>383</v>
      </c>
      <c r="B203" s="45" t="s">
        <v>10</v>
      </c>
      <c r="C203" s="82" t="s">
        <v>384</v>
      </c>
      <c r="D203" s="47">
        <v>9000</v>
      </c>
      <c r="E203" s="47">
        <v>11500</v>
      </c>
      <c r="F203" s="49" t="str">
        <f t="shared" si="2"/>
        <v>-</v>
      </c>
    </row>
    <row r="204" spans="1:6" ht="78.75">
      <c r="A204" s="104" t="s">
        <v>385</v>
      </c>
      <c r="B204" s="45" t="s">
        <v>10</v>
      </c>
      <c r="C204" s="82" t="s">
        <v>386</v>
      </c>
      <c r="D204" s="47" t="s">
        <v>55</v>
      </c>
      <c r="E204" s="47">
        <v>11500</v>
      </c>
      <c r="F204" s="49" t="str">
        <f t="shared" si="2"/>
        <v>-</v>
      </c>
    </row>
    <row r="205" spans="1:6" ht="22.5">
      <c r="A205" s="51" t="s">
        <v>387</v>
      </c>
      <c r="B205" s="45" t="s">
        <v>10</v>
      </c>
      <c r="C205" s="82" t="s">
        <v>388</v>
      </c>
      <c r="D205" s="47">
        <v>153400</v>
      </c>
      <c r="E205" s="47">
        <v>131800</v>
      </c>
      <c r="F205" s="49">
        <f t="shared" si="2"/>
        <v>21600</v>
      </c>
    </row>
    <row r="206" spans="1:6" ht="56.25">
      <c r="A206" s="51" t="s">
        <v>389</v>
      </c>
      <c r="B206" s="45" t="s">
        <v>10</v>
      </c>
      <c r="C206" s="82" t="s">
        <v>390</v>
      </c>
      <c r="D206" s="47" t="s">
        <v>55</v>
      </c>
      <c r="E206" s="47">
        <v>131800</v>
      </c>
      <c r="F206" s="49" t="str">
        <f t="shared" si="2"/>
        <v>-</v>
      </c>
    </row>
    <row r="207" spans="1:6" ht="45">
      <c r="A207" s="95" t="s">
        <v>391</v>
      </c>
      <c r="B207" s="96" t="s">
        <v>10</v>
      </c>
      <c r="C207" s="97" t="s">
        <v>392</v>
      </c>
      <c r="D207" s="98">
        <v>86000</v>
      </c>
      <c r="E207" s="98">
        <v>88217.32</v>
      </c>
      <c r="F207" s="99" t="str">
        <f t="shared" si="2"/>
        <v>-</v>
      </c>
    </row>
    <row r="208" spans="1:6" ht="45">
      <c r="A208" s="51" t="s">
        <v>393</v>
      </c>
      <c r="B208" s="45" t="s">
        <v>10</v>
      </c>
      <c r="C208" s="82" t="s">
        <v>394</v>
      </c>
      <c r="D208" s="47">
        <v>86000</v>
      </c>
      <c r="E208" s="47">
        <v>88217.32</v>
      </c>
      <c r="F208" s="49" t="str">
        <f t="shared" si="2"/>
        <v>-</v>
      </c>
    </row>
    <row r="209" spans="1:6" ht="56.25">
      <c r="A209" s="95" t="s">
        <v>395</v>
      </c>
      <c r="B209" s="96" t="s">
        <v>10</v>
      </c>
      <c r="C209" s="97" t="s">
        <v>396</v>
      </c>
      <c r="D209" s="98">
        <v>49800</v>
      </c>
      <c r="E209" s="98">
        <v>139203.49</v>
      </c>
      <c r="F209" s="99" t="str">
        <f t="shared" si="2"/>
        <v>-</v>
      </c>
    </row>
    <row r="210" spans="1:6" ht="56.25">
      <c r="A210" s="51" t="s">
        <v>397</v>
      </c>
      <c r="B210" s="45" t="s">
        <v>10</v>
      </c>
      <c r="C210" s="82" t="s">
        <v>398</v>
      </c>
      <c r="D210" s="47">
        <v>49800</v>
      </c>
      <c r="E210" s="47">
        <v>139203.49</v>
      </c>
      <c r="F210" s="49" t="str">
        <f t="shared" si="2"/>
        <v>-</v>
      </c>
    </row>
    <row r="211" spans="1:6" ht="90.75" customHeight="1">
      <c r="A211" s="104" t="s">
        <v>399</v>
      </c>
      <c r="B211" s="45" t="s">
        <v>10</v>
      </c>
      <c r="C211" s="82" t="s">
        <v>400</v>
      </c>
      <c r="D211" s="47" t="s">
        <v>55</v>
      </c>
      <c r="E211" s="47">
        <v>139203.49</v>
      </c>
      <c r="F211" s="49" t="str">
        <f t="shared" si="2"/>
        <v>-</v>
      </c>
    </row>
    <row r="212" spans="1:6" ht="67.5">
      <c r="A212" s="95" t="s">
        <v>401</v>
      </c>
      <c r="B212" s="96" t="s">
        <v>10</v>
      </c>
      <c r="C212" s="97" t="s">
        <v>402</v>
      </c>
      <c r="D212" s="98">
        <v>213600</v>
      </c>
      <c r="E212" s="98">
        <v>278093.89</v>
      </c>
      <c r="F212" s="99" t="str">
        <f t="shared" si="2"/>
        <v>-</v>
      </c>
    </row>
    <row r="213" spans="1:6" ht="56.25">
      <c r="A213" s="51" t="s">
        <v>401</v>
      </c>
      <c r="B213" s="45" t="s">
        <v>10</v>
      </c>
      <c r="C213" s="82" t="s">
        <v>403</v>
      </c>
      <c r="D213" s="47">
        <v>10000</v>
      </c>
      <c r="E213" s="47" t="s">
        <v>55</v>
      </c>
      <c r="F213" s="49" t="str">
        <f aca="true" t="shared" si="3" ref="F213:F276">IF(OR(D213="-",E213&gt;=D213),"-",D213-IF(E213="-",0,E213))</f>
        <v>-</v>
      </c>
    </row>
    <row r="214" spans="1:6" ht="56.25">
      <c r="A214" s="51" t="s">
        <v>401</v>
      </c>
      <c r="B214" s="45" t="s">
        <v>10</v>
      </c>
      <c r="C214" s="82" t="s">
        <v>404</v>
      </c>
      <c r="D214" s="47">
        <v>177500</v>
      </c>
      <c r="E214" s="47" t="s">
        <v>55</v>
      </c>
      <c r="F214" s="49" t="str">
        <f t="shared" si="3"/>
        <v>-</v>
      </c>
    </row>
    <row r="215" spans="1:6" ht="56.25">
      <c r="A215" s="51" t="s">
        <v>401</v>
      </c>
      <c r="B215" s="45" t="s">
        <v>10</v>
      </c>
      <c r="C215" s="82" t="s">
        <v>405</v>
      </c>
      <c r="D215" s="47">
        <v>10000</v>
      </c>
      <c r="E215" s="47" t="s">
        <v>55</v>
      </c>
      <c r="F215" s="49" t="str">
        <f t="shared" si="3"/>
        <v>-</v>
      </c>
    </row>
    <row r="216" spans="1:6" ht="56.25">
      <c r="A216" s="51" t="s">
        <v>401</v>
      </c>
      <c r="B216" s="45" t="s">
        <v>10</v>
      </c>
      <c r="C216" s="82" t="s">
        <v>406</v>
      </c>
      <c r="D216" s="47">
        <v>16100</v>
      </c>
      <c r="E216" s="47">
        <v>16000</v>
      </c>
      <c r="F216" s="49">
        <f t="shared" si="3"/>
        <v>100</v>
      </c>
    </row>
    <row r="217" spans="1:6" ht="90">
      <c r="A217" s="104" t="s">
        <v>407</v>
      </c>
      <c r="B217" s="45" t="s">
        <v>10</v>
      </c>
      <c r="C217" s="82" t="s">
        <v>408</v>
      </c>
      <c r="D217" s="47" t="s">
        <v>55</v>
      </c>
      <c r="E217" s="47">
        <v>262093.89</v>
      </c>
      <c r="F217" s="49" t="str">
        <f t="shared" si="3"/>
        <v>-</v>
      </c>
    </row>
    <row r="218" spans="1:6" ht="90">
      <c r="A218" s="104" t="s">
        <v>407</v>
      </c>
      <c r="B218" s="45" t="s">
        <v>10</v>
      </c>
      <c r="C218" s="82" t="s">
        <v>409</v>
      </c>
      <c r="D218" s="47" t="s">
        <v>55</v>
      </c>
      <c r="E218" s="47">
        <v>10000</v>
      </c>
      <c r="F218" s="49" t="str">
        <f t="shared" si="3"/>
        <v>-</v>
      </c>
    </row>
    <row r="219" spans="1:6" ht="90">
      <c r="A219" s="104" t="s">
        <v>407</v>
      </c>
      <c r="B219" s="45" t="s">
        <v>10</v>
      </c>
      <c r="C219" s="82" t="s">
        <v>410</v>
      </c>
      <c r="D219" s="47" t="s">
        <v>55</v>
      </c>
      <c r="E219" s="47">
        <v>0.14</v>
      </c>
      <c r="F219" s="49" t="str">
        <f t="shared" si="3"/>
        <v>-</v>
      </c>
    </row>
    <row r="220" spans="1:6" ht="90">
      <c r="A220" s="104" t="s">
        <v>407</v>
      </c>
      <c r="B220" s="45" t="s">
        <v>10</v>
      </c>
      <c r="C220" s="82" t="s">
        <v>411</v>
      </c>
      <c r="D220" s="47" t="s">
        <v>55</v>
      </c>
      <c r="E220" s="47">
        <v>242093.75</v>
      </c>
      <c r="F220" s="49" t="str">
        <f t="shared" si="3"/>
        <v>-</v>
      </c>
    </row>
    <row r="221" spans="1:6" ht="90">
      <c r="A221" s="104" t="s">
        <v>407</v>
      </c>
      <c r="B221" s="45" t="s">
        <v>10</v>
      </c>
      <c r="C221" s="82" t="s">
        <v>412</v>
      </c>
      <c r="D221" s="47" t="s">
        <v>55</v>
      </c>
      <c r="E221" s="47">
        <v>10000</v>
      </c>
      <c r="F221" s="49" t="str">
        <f t="shared" si="3"/>
        <v>-</v>
      </c>
    </row>
    <row r="222" spans="1:6" ht="67.5">
      <c r="A222" s="105" t="s">
        <v>413</v>
      </c>
      <c r="B222" s="96" t="s">
        <v>10</v>
      </c>
      <c r="C222" s="97" t="s">
        <v>414</v>
      </c>
      <c r="D222" s="98">
        <v>20000</v>
      </c>
      <c r="E222" s="98" t="s">
        <v>55</v>
      </c>
      <c r="F222" s="99" t="str">
        <f t="shared" si="3"/>
        <v>-</v>
      </c>
    </row>
    <row r="223" spans="1:6" ht="78.75">
      <c r="A223" s="104" t="s">
        <v>415</v>
      </c>
      <c r="B223" s="45" t="s">
        <v>10</v>
      </c>
      <c r="C223" s="82" t="s">
        <v>416</v>
      </c>
      <c r="D223" s="47">
        <v>20000</v>
      </c>
      <c r="E223" s="47" t="s">
        <v>55</v>
      </c>
      <c r="F223" s="49" t="str">
        <f t="shared" si="3"/>
        <v>-</v>
      </c>
    </row>
    <row r="224" spans="1:6" ht="33.75">
      <c r="A224" s="95" t="s">
        <v>417</v>
      </c>
      <c r="B224" s="96" t="s">
        <v>10</v>
      </c>
      <c r="C224" s="97" t="s">
        <v>418</v>
      </c>
      <c r="D224" s="98">
        <v>384000</v>
      </c>
      <c r="E224" s="98">
        <v>365123.18</v>
      </c>
      <c r="F224" s="99">
        <f t="shared" si="3"/>
        <v>18876.820000000007</v>
      </c>
    </row>
    <row r="225" spans="1:6" ht="45">
      <c r="A225" s="51" t="s">
        <v>419</v>
      </c>
      <c r="B225" s="45" t="s">
        <v>10</v>
      </c>
      <c r="C225" s="82" t="s">
        <v>420</v>
      </c>
      <c r="D225" s="47">
        <v>384000</v>
      </c>
      <c r="E225" s="47">
        <v>365123.18</v>
      </c>
      <c r="F225" s="49">
        <f t="shared" si="3"/>
        <v>18876.820000000007</v>
      </c>
    </row>
    <row r="226" spans="1:6" ht="45">
      <c r="A226" s="51" t="s">
        <v>419</v>
      </c>
      <c r="B226" s="45" t="s">
        <v>10</v>
      </c>
      <c r="C226" s="82" t="s">
        <v>421</v>
      </c>
      <c r="D226" s="47">
        <v>342700</v>
      </c>
      <c r="E226" s="47">
        <v>325415.34</v>
      </c>
      <c r="F226" s="49">
        <f t="shared" si="3"/>
        <v>17284.659999999974</v>
      </c>
    </row>
    <row r="227" spans="1:6" ht="45">
      <c r="A227" s="51" t="s">
        <v>419</v>
      </c>
      <c r="B227" s="45" t="s">
        <v>10</v>
      </c>
      <c r="C227" s="82" t="s">
        <v>422</v>
      </c>
      <c r="D227" s="47">
        <v>41300</v>
      </c>
      <c r="E227" s="47">
        <v>39707.84</v>
      </c>
      <c r="F227" s="49">
        <f t="shared" si="3"/>
        <v>1592.1600000000035</v>
      </c>
    </row>
    <row r="228" spans="1:6" ht="22.5">
      <c r="A228" s="95" t="s">
        <v>423</v>
      </c>
      <c r="B228" s="96" t="s">
        <v>10</v>
      </c>
      <c r="C228" s="97" t="s">
        <v>424</v>
      </c>
      <c r="D228" s="98">
        <v>2757600</v>
      </c>
      <c r="E228" s="98">
        <v>2754900.62</v>
      </c>
      <c r="F228" s="99">
        <f t="shared" si="3"/>
        <v>2699.3799999998882</v>
      </c>
    </row>
    <row r="229" spans="1:6" ht="33.75">
      <c r="A229" s="51" t="s">
        <v>425</v>
      </c>
      <c r="B229" s="45" t="s">
        <v>10</v>
      </c>
      <c r="C229" s="82" t="s">
        <v>426</v>
      </c>
      <c r="D229" s="47">
        <v>2757600</v>
      </c>
      <c r="E229" s="47">
        <v>2754900.62</v>
      </c>
      <c r="F229" s="49">
        <f t="shared" si="3"/>
        <v>2699.3799999998882</v>
      </c>
    </row>
    <row r="230" spans="1:6" ht="33.75">
      <c r="A230" s="51" t="s">
        <v>425</v>
      </c>
      <c r="B230" s="45" t="s">
        <v>10</v>
      </c>
      <c r="C230" s="82" t="s">
        <v>427</v>
      </c>
      <c r="D230" s="47">
        <v>180000</v>
      </c>
      <c r="E230" s="47" t="s">
        <v>55</v>
      </c>
      <c r="F230" s="49" t="str">
        <f t="shared" si="3"/>
        <v>-</v>
      </c>
    </row>
    <row r="231" spans="1:6" ht="33.75">
      <c r="A231" s="51" t="s">
        <v>425</v>
      </c>
      <c r="B231" s="45" t="s">
        <v>10</v>
      </c>
      <c r="C231" s="82" t="s">
        <v>428</v>
      </c>
      <c r="D231" s="47">
        <v>187600</v>
      </c>
      <c r="E231" s="47" t="s">
        <v>55</v>
      </c>
      <c r="F231" s="49" t="str">
        <f t="shared" si="3"/>
        <v>-</v>
      </c>
    </row>
    <row r="232" spans="1:6" ht="33.75">
      <c r="A232" s="51" t="s">
        <v>425</v>
      </c>
      <c r="B232" s="45" t="s">
        <v>10</v>
      </c>
      <c r="C232" s="82" t="s">
        <v>429</v>
      </c>
      <c r="D232" s="47">
        <v>650000</v>
      </c>
      <c r="E232" s="47" t="s">
        <v>55</v>
      </c>
      <c r="F232" s="49" t="str">
        <f t="shared" si="3"/>
        <v>-</v>
      </c>
    </row>
    <row r="233" spans="1:6" ht="33.75">
      <c r="A233" s="51" t="s">
        <v>425</v>
      </c>
      <c r="B233" s="45" t="s">
        <v>10</v>
      </c>
      <c r="C233" s="82" t="s">
        <v>430</v>
      </c>
      <c r="D233" s="47">
        <v>5000</v>
      </c>
      <c r="E233" s="47" t="s">
        <v>55</v>
      </c>
      <c r="F233" s="49" t="str">
        <f t="shared" si="3"/>
        <v>-</v>
      </c>
    </row>
    <row r="234" spans="1:6" ht="33.75">
      <c r="A234" s="51" t="s">
        <v>425</v>
      </c>
      <c r="B234" s="45" t="s">
        <v>10</v>
      </c>
      <c r="C234" s="82" t="s">
        <v>431</v>
      </c>
      <c r="D234" s="47">
        <v>1535300</v>
      </c>
      <c r="E234" s="47" t="s">
        <v>55</v>
      </c>
      <c r="F234" s="49" t="str">
        <f t="shared" si="3"/>
        <v>-</v>
      </c>
    </row>
    <row r="235" spans="1:6" ht="33.75">
      <c r="A235" s="51" t="s">
        <v>425</v>
      </c>
      <c r="B235" s="45" t="s">
        <v>10</v>
      </c>
      <c r="C235" s="82" t="s">
        <v>432</v>
      </c>
      <c r="D235" s="47">
        <v>5000</v>
      </c>
      <c r="E235" s="47">
        <v>3000</v>
      </c>
      <c r="F235" s="49">
        <f t="shared" si="3"/>
        <v>2000</v>
      </c>
    </row>
    <row r="236" spans="1:6" ht="33.75">
      <c r="A236" s="51" t="s">
        <v>425</v>
      </c>
      <c r="B236" s="45" t="s">
        <v>10</v>
      </c>
      <c r="C236" s="82" t="s">
        <v>433</v>
      </c>
      <c r="D236" s="47">
        <v>3500</v>
      </c>
      <c r="E236" s="47">
        <v>980.39</v>
      </c>
      <c r="F236" s="49">
        <f t="shared" si="3"/>
        <v>2519.61</v>
      </c>
    </row>
    <row r="237" spans="1:6" ht="33.75">
      <c r="A237" s="51" t="s">
        <v>425</v>
      </c>
      <c r="B237" s="45" t="s">
        <v>10</v>
      </c>
      <c r="C237" s="82" t="s">
        <v>434</v>
      </c>
      <c r="D237" s="47">
        <v>5000</v>
      </c>
      <c r="E237" s="47">
        <v>5000</v>
      </c>
      <c r="F237" s="49" t="str">
        <f t="shared" si="3"/>
        <v>-</v>
      </c>
    </row>
    <row r="238" spans="1:6" ht="33.75">
      <c r="A238" s="51" t="s">
        <v>425</v>
      </c>
      <c r="B238" s="45" t="s">
        <v>10</v>
      </c>
      <c r="C238" s="82" t="s">
        <v>435</v>
      </c>
      <c r="D238" s="47">
        <v>186200</v>
      </c>
      <c r="E238" s="47">
        <v>188935.41</v>
      </c>
      <c r="F238" s="49" t="str">
        <f t="shared" si="3"/>
        <v>-</v>
      </c>
    </row>
    <row r="239" spans="1:6" ht="67.5">
      <c r="A239" s="51" t="s">
        <v>436</v>
      </c>
      <c r="B239" s="45" t="s">
        <v>10</v>
      </c>
      <c r="C239" s="82" t="s">
        <v>437</v>
      </c>
      <c r="D239" s="47" t="s">
        <v>55</v>
      </c>
      <c r="E239" s="47">
        <v>2556984.82</v>
      </c>
      <c r="F239" s="49" t="str">
        <f t="shared" si="3"/>
        <v>-</v>
      </c>
    </row>
    <row r="240" spans="1:6" ht="67.5">
      <c r="A240" s="51" t="s">
        <v>436</v>
      </c>
      <c r="B240" s="45" t="s">
        <v>10</v>
      </c>
      <c r="C240" s="82" t="s">
        <v>438</v>
      </c>
      <c r="D240" s="47" t="s">
        <v>55</v>
      </c>
      <c r="E240" s="47">
        <v>180027.57</v>
      </c>
      <c r="F240" s="49" t="str">
        <f t="shared" si="3"/>
        <v>-</v>
      </c>
    </row>
    <row r="241" spans="1:6" ht="67.5">
      <c r="A241" s="51" t="s">
        <v>436</v>
      </c>
      <c r="B241" s="45" t="s">
        <v>10</v>
      </c>
      <c r="C241" s="82" t="s">
        <v>439</v>
      </c>
      <c r="D241" s="47" t="s">
        <v>55</v>
      </c>
      <c r="E241" s="47">
        <v>187656.82</v>
      </c>
      <c r="F241" s="49" t="str">
        <f t="shared" si="3"/>
        <v>-</v>
      </c>
    </row>
    <row r="242" spans="1:6" ht="67.5">
      <c r="A242" s="51" t="s">
        <v>436</v>
      </c>
      <c r="B242" s="45" t="s">
        <v>10</v>
      </c>
      <c r="C242" s="82" t="s">
        <v>440</v>
      </c>
      <c r="D242" s="47" t="s">
        <v>55</v>
      </c>
      <c r="E242" s="47">
        <v>649003.27</v>
      </c>
      <c r="F242" s="49" t="str">
        <f t="shared" si="3"/>
        <v>-</v>
      </c>
    </row>
    <row r="243" spans="1:6" ht="67.5">
      <c r="A243" s="51" t="s">
        <v>436</v>
      </c>
      <c r="B243" s="45" t="s">
        <v>10</v>
      </c>
      <c r="C243" s="82" t="s">
        <v>441</v>
      </c>
      <c r="D243" s="47" t="s">
        <v>55</v>
      </c>
      <c r="E243" s="47">
        <v>5000</v>
      </c>
      <c r="F243" s="49" t="str">
        <f t="shared" si="3"/>
        <v>-</v>
      </c>
    </row>
    <row r="244" spans="1:6" ht="67.5">
      <c r="A244" s="51" t="s">
        <v>436</v>
      </c>
      <c r="B244" s="45" t="s">
        <v>10</v>
      </c>
      <c r="C244" s="82" t="s">
        <v>442</v>
      </c>
      <c r="D244" s="47" t="s">
        <v>55</v>
      </c>
      <c r="E244" s="47">
        <v>1535297.16</v>
      </c>
      <c r="F244" s="49" t="str">
        <f t="shared" si="3"/>
        <v>-</v>
      </c>
    </row>
    <row r="245" spans="1:6" ht="12.75">
      <c r="A245" s="95" t="s">
        <v>443</v>
      </c>
      <c r="B245" s="96" t="s">
        <v>10</v>
      </c>
      <c r="C245" s="97" t="s">
        <v>444</v>
      </c>
      <c r="D245" s="98">
        <v>1300000</v>
      </c>
      <c r="E245" s="98">
        <v>1400086.09</v>
      </c>
      <c r="F245" s="99" t="str">
        <f t="shared" si="3"/>
        <v>-</v>
      </c>
    </row>
    <row r="246" spans="1:6" ht="12.75">
      <c r="A246" s="95" t="s">
        <v>445</v>
      </c>
      <c r="B246" s="96" t="s">
        <v>10</v>
      </c>
      <c r="C246" s="97" t="s">
        <v>446</v>
      </c>
      <c r="D246" s="98" t="s">
        <v>55</v>
      </c>
      <c r="E246" s="98">
        <v>6334.62</v>
      </c>
      <c r="F246" s="99" t="str">
        <f t="shared" si="3"/>
        <v>-</v>
      </c>
    </row>
    <row r="247" spans="1:6" ht="22.5">
      <c r="A247" s="51" t="s">
        <v>447</v>
      </c>
      <c r="B247" s="45" t="s">
        <v>10</v>
      </c>
      <c r="C247" s="82" t="s">
        <v>448</v>
      </c>
      <c r="D247" s="47" t="s">
        <v>55</v>
      </c>
      <c r="E247" s="47">
        <v>6334.62</v>
      </c>
      <c r="F247" s="49" t="str">
        <f t="shared" si="3"/>
        <v>-</v>
      </c>
    </row>
    <row r="248" spans="1:6" ht="12.75">
      <c r="A248" s="95" t="s">
        <v>449</v>
      </c>
      <c r="B248" s="96" t="s">
        <v>10</v>
      </c>
      <c r="C248" s="97" t="s">
        <v>450</v>
      </c>
      <c r="D248" s="98">
        <v>1300000</v>
      </c>
      <c r="E248" s="98">
        <v>1393751.47</v>
      </c>
      <c r="F248" s="99" t="str">
        <f t="shared" si="3"/>
        <v>-</v>
      </c>
    </row>
    <row r="249" spans="1:6" ht="22.5">
      <c r="A249" s="51" t="s">
        <v>451</v>
      </c>
      <c r="B249" s="45" t="s">
        <v>10</v>
      </c>
      <c r="C249" s="82" t="s">
        <v>452</v>
      </c>
      <c r="D249" s="47">
        <v>1300000</v>
      </c>
      <c r="E249" s="47">
        <v>1393751.47</v>
      </c>
      <c r="F249" s="49" t="str">
        <f t="shared" si="3"/>
        <v>-</v>
      </c>
    </row>
    <row r="250" spans="1:6" ht="22.5">
      <c r="A250" s="51" t="s">
        <v>451</v>
      </c>
      <c r="B250" s="45" t="s">
        <v>10</v>
      </c>
      <c r="C250" s="82" t="s">
        <v>453</v>
      </c>
      <c r="D250" s="47">
        <v>52700</v>
      </c>
      <c r="E250" s="47">
        <v>74994.72</v>
      </c>
      <c r="F250" s="49" t="str">
        <f t="shared" si="3"/>
        <v>-</v>
      </c>
    </row>
    <row r="251" spans="1:6" ht="22.5">
      <c r="A251" s="51" t="s">
        <v>451</v>
      </c>
      <c r="B251" s="45" t="s">
        <v>10</v>
      </c>
      <c r="C251" s="82" t="s">
        <v>454</v>
      </c>
      <c r="D251" s="47">
        <v>1247300</v>
      </c>
      <c r="E251" s="47">
        <v>1318756.75</v>
      </c>
      <c r="F251" s="49" t="str">
        <f t="shared" si="3"/>
        <v>-</v>
      </c>
    </row>
    <row r="252" spans="1:6" ht="12.75">
      <c r="A252" s="95" t="s">
        <v>455</v>
      </c>
      <c r="B252" s="96" t="s">
        <v>10</v>
      </c>
      <c r="C252" s="97" t="s">
        <v>456</v>
      </c>
      <c r="D252" s="98">
        <v>2125683186.95</v>
      </c>
      <c r="E252" s="98">
        <v>2046625497.33</v>
      </c>
      <c r="F252" s="99">
        <f t="shared" si="3"/>
        <v>79057689.62000012</v>
      </c>
    </row>
    <row r="253" spans="1:6" ht="33.75">
      <c r="A253" s="95" t="s">
        <v>457</v>
      </c>
      <c r="B253" s="96" t="s">
        <v>10</v>
      </c>
      <c r="C253" s="97" t="s">
        <v>458</v>
      </c>
      <c r="D253" s="98">
        <v>2135015887.47</v>
      </c>
      <c r="E253" s="98">
        <v>2055958974.86</v>
      </c>
      <c r="F253" s="99">
        <f t="shared" si="3"/>
        <v>79056912.61000013</v>
      </c>
    </row>
    <row r="254" spans="1:6" ht="22.5">
      <c r="A254" s="95" t="s">
        <v>459</v>
      </c>
      <c r="B254" s="96" t="s">
        <v>10</v>
      </c>
      <c r="C254" s="97" t="s">
        <v>460</v>
      </c>
      <c r="D254" s="98">
        <v>248706500</v>
      </c>
      <c r="E254" s="98">
        <v>248706500</v>
      </c>
      <c r="F254" s="99" t="str">
        <f t="shared" si="3"/>
        <v>-</v>
      </c>
    </row>
    <row r="255" spans="1:6" ht="12.75">
      <c r="A255" s="51" t="s">
        <v>461</v>
      </c>
      <c r="B255" s="45" t="s">
        <v>10</v>
      </c>
      <c r="C255" s="82" t="s">
        <v>462</v>
      </c>
      <c r="D255" s="47">
        <v>248706500</v>
      </c>
      <c r="E255" s="47">
        <v>248706500</v>
      </c>
      <c r="F255" s="49" t="str">
        <f t="shared" si="3"/>
        <v>-</v>
      </c>
    </row>
    <row r="256" spans="1:6" ht="22.5">
      <c r="A256" s="51" t="s">
        <v>463</v>
      </c>
      <c r="B256" s="45" t="s">
        <v>10</v>
      </c>
      <c r="C256" s="82" t="s">
        <v>464</v>
      </c>
      <c r="D256" s="47">
        <v>248706500</v>
      </c>
      <c r="E256" s="47">
        <v>248706500</v>
      </c>
      <c r="F256" s="49" t="str">
        <f t="shared" si="3"/>
        <v>-</v>
      </c>
    </row>
    <row r="257" spans="1:6" ht="22.5">
      <c r="A257" s="95" t="s">
        <v>465</v>
      </c>
      <c r="B257" s="96" t="s">
        <v>10</v>
      </c>
      <c r="C257" s="97" t="s">
        <v>466</v>
      </c>
      <c r="D257" s="98">
        <v>210302000</v>
      </c>
      <c r="E257" s="98">
        <v>138598451.01</v>
      </c>
      <c r="F257" s="99">
        <f t="shared" si="3"/>
        <v>71703548.99000001</v>
      </c>
    </row>
    <row r="258" spans="1:6" ht="22.5">
      <c r="A258" s="51" t="s">
        <v>467</v>
      </c>
      <c r="B258" s="45" t="s">
        <v>10</v>
      </c>
      <c r="C258" s="82" t="s">
        <v>468</v>
      </c>
      <c r="D258" s="47">
        <v>4365000</v>
      </c>
      <c r="E258" s="47">
        <v>4364980</v>
      </c>
      <c r="F258" s="49">
        <f t="shared" si="3"/>
        <v>20</v>
      </c>
    </row>
    <row r="259" spans="1:6" ht="22.5">
      <c r="A259" s="51" t="s">
        <v>469</v>
      </c>
      <c r="B259" s="45" t="s">
        <v>10</v>
      </c>
      <c r="C259" s="82" t="s">
        <v>470</v>
      </c>
      <c r="D259" s="47">
        <v>4365000</v>
      </c>
      <c r="E259" s="47">
        <v>4364980</v>
      </c>
      <c r="F259" s="49">
        <f t="shared" si="3"/>
        <v>20</v>
      </c>
    </row>
    <row r="260" spans="1:6" ht="33.75">
      <c r="A260" s="51" t="s">
        <v>471</v>
      </c>
      <c r="B260" s="45" t="s">
        <v>10</v>
      </c>
      <c r="C260" s="82" t="s">
        <v>472</v>
      </c>
      <c r="D260" s="47">
        <v>1500000</v>
      </c>
      <c r="E260" s="47">
        <v>1500000</v>
      </c>
      <c r="F260" s="49" t="str">
        <f t="shared" si="3"/>
        <v>-</v>
      </c>
    </row>
    <row r="261" spans="1:6" ht="45">
      <c r="A261" s="51" t="s">
        <v>473</v>
      </c>
      <c r="B261" s="45" t="s">
        <v>10</v>
      </c>
      <c r="C261" s="82" t="s">
        <v>474</v>
      </c>
      <c r="D261" s="47">
        <v>1500000</v>
      </c>
      <c r="E261" s="47">
        <v>1500000</v>
      </c>
      <c r="F261" s="49" t="str">
        <f t="shared" si="3"/>
        <v>-</v>
      </c>
    </row>
    <row r="262" spans="1:6" ht="33.75">
      <c r="A262" s="51" t="s">
        <v>475</v>
      </c>
      <c r="B262" s="45" t="s">
        <v>10</v>
      </c>
      <c r="C262" s="82" t="s">
        <v>476</v>
      </c>
      <c r="D262" s="47">
        <v>8495000</v>
      </c>
      <c r="E262" s="47">
        <v>8495000</v>
      </c>
      <c r="F262" s="49" t="str">
        <f t="shared" si="3"/>
        <v>-</v>
      </c>
    </row>
    <row r="263" spans="1:6" ht="33.75">
      <c r="A263" s="51" t="s">
        <v>477</v>
      </c>
      <c r="B263" s="45" t="s">
        <v>10</v>
      </c>
      <c r="C263" s="82" t="s">
        <v>478</v>
      </c>
      <c r="D263" s="47">
        <v>8495000</v>
      </c>
      <c r="E263" s="47">
        <v>8495000</v>
      </c>
      <c r="F263" s="49" t="str">
        <f t="shared" si="3"/>
        <v>-</v>
      </c>
    </row>
    <row r="264" spans="1:6" ht="90">
      <c r="A264" s="104" t="s">
        <v>479</v>
      </c>
      <c r="B264" s="45" t="s">
        <v>10</v>
      </c>
      <c r="C264" s="82" t="s">
        <v>480</v>
      </c>
      <c r="D264" s="47">
        <v>74400000</v>
      </c>
      <c r="E264" s="47">
        <v>15298008.13</v>
      </c>
      <c r="F264" s="49">
        <f t="shared" si="3"/>
        <v>59101991.87</v>
      </c>
    </row>
    <row r="265" spans="1:6" ht="90">
      <c r="A265" s="104" t="s">
        <v>481</v>
      </c>
      <c r="B265" s="45" t="s">
        <v>10</v>
      </c>
      <c r="C265" s="82" t="s">
        <v>482</v>
      </c>
      <c r="D265" s="47">
        <v>74400000</v>
      </c>
      <c r="E265" s="47">
        <v>15298008.13</v>
      </c>
      <c r="F265" s="49">
        <f t="shared" si="3"/>
        <v>59101991.87</v>
      </c>
    </row>
    <row r="266" spans="1:6" ht="56.25">
      <c r="A266" s="51" t="s">
        <v>483</v>
      </c>
      <c r="B266" s="45" t="s">
        <v>10</v>
      </c>
      <c r="C266" s="82" t="s">
        <v>484</v>
      </c>
      <c r="D266" s="47">
        <v>6858700</v>
      </c>
      <c r="E266" s="47">
        <v>4944184.93</v>
      </c>
      <c r="F266" s="49">
        <f t="shared" si="3"/>
        <v>1914515.0700000003</v>
      </c>
    </row>
    <row r="267" spans="1:6" ht="56.25">
      <c r="A267" s="51" t="s">
        <v>485</v>
      </c>
      <c r="B267" s="45" t="s">
        <v>10</v>
      </c>
      <c r="C267" s="82" t="s">
        <v>486</v>
      </c>
      <c r="D267" s="47">
        <v>67541300</v>
      </c>
      <c r="E267" s="47">
        <v>10353823.2</v>
      </c>
      <c r="F267" s="49">
        <f t="shared" si="3"/>
        <v>57187476.8</v>
      </c>
    </row>
    <row r="268" spans="1:6" ht="67.5">
      <c r="A268" s="51" t="s">
        <v>487</v>
      </c>
      <c r="B268" s="45" t="s">
        <v>10</v>
      </c>
      <c r="C268" s="82" t="s">
        <v>488</v>
      </c>
      <c r="D268" s="47">
        <v>3061700</v>
      </c>
      <c r="E268" s="47">
        <v>2207036.98</v>
      </c>
      <c r="F268" s="49">
        <f t="shared" si="3"/>
        <v>854663.02</v>
      </c>
    </row>
    <row r="269" spans="1:6" ht="67.5">
      <c r="A269" s="51" t="s">
        <v>489</v>
      </c>
      <c r="B269" s="45" t="s">
        <v>10</v>
      </c>
      <c r="C269" s="82" t="s">
        <v>490</v>
      </c>
      <c r="D269" s="47">
        <v>3061700</v>
      </c>
      <c r="E269" s="47">
        <v>2207036.98</v>
      </c>
      <c r="F269" s="49">
        <f t="shared" si="3"/>
        <v>854663.02</v>
      </c>
    </row>
    <row r="270" spans="1:6" ht="33.75">
      <c r="A270" s="51" t="s">
        <v>491</v>
      </c>
      <c r="B270" s="45" t="s">
        <v>10</v>
      </c>
      <c r="C270" s="82" t="s">
        <v>492</v>
      </c>
      <c r="D270" s="47">
        <v>3061700</v>
      </c>
      <c r="E270" s="47">
        <v>2207036.98</v>
      </c>
      <c r="F270" s="49">
        <f t="shared" si="3"/>
        <v>854663.02</v>
      </c>
    </row>
    <row r="271" spans="1:6" ht="67.5">
      <c r="A271" s="104" t="s">
        <v>493</v>
      </c>
      <c r="B271" s="45" t="s">
        <v>10</v>
      </c>
      <c r="C271" s="82" t="s">
        <v>494</v>
      </c>
      <c r="D271" s="47">
        <v>21523400</v>
      </c>
      <c r="E271" s="47">
        <v>21523400</v>
      </c>
      <c r="F271" s="49" t="str">
        <f t="shared" si="3"/>
        <v>-</v>
      </c>
    </row>
    <row r="272" spans="1:6" ht="78.75">
      <c r="A272" s="104" t="s">
        <v>495</v>
      </c>
      <c r="B272" s="45" t="s">
        <v>10</v>
      </c>
      <c r="C272" s="82" t="s">
        <v>496</v>
      </c>
      <c r="D272" s="47">
        <v>21523400</v>
      </c>
      <c r="E272" s="47">
        <v>21523400</v>
      </c>
      <c r="F272" s="49" t="str">
        <f t="shared" si="3"/>
        <v>-</v>
      </c>
    </row>
    <row r="273" spans="1:6" ht="12.75">
      <c r="A273" s="51" t="s">
        <v>497</v>
      </c>
      <c r="B273" s="45" t="s">
        <v>10</v>
      </c>
      <c r="C273" s="82" t="s">
        <v>498</v>
      </c>
      <c r="D273" s="47">
        <v>96956900</v>
      </c>
      <c r="E273" s="47">
        <v>85210025.9</v>
      </c>
      <c r="F273" s="49">
        <f t="shared" si="3"/>
        <v>11746874.099999994</v>
      </c>
    </row>
    <row r="274" spans="1:6" ht="12.75">
      <c r="A274" s="51" t="s">
        <v>499</v>
      </c>
      <c r="B274" s="45" t="s">
        <v>10</v>
      </c>
      <c r="C274" s="82" t="s">
        <v>500</v>
      </c>
      <c r="D274" s="47">
        <v>96956900</v>
      </c>
      <c r="E274" s="47">
        <v>85210025.9</v>
      </c>
      <c r="F274" s="49">
        <f t="shared" si="3"/>
        <v>11746874.099999994</v>
      </c>
    </row>
    <row r="275" spans="1:6" ht="12.75">
      <c r="A275" s="51" t="s">
        <v>499</v>
      </c>
      <c r="B275" s="45" t="s">
        <v>10</v>
      </c>
      <c r="C275" s="82" t="s">
        <v>501</v>
      </c>
      <c r="D275" s="47">
        <v>69271700</v>
      </c>
      <c r="E275" s="47">
        <v>57723698.86</v>
      </c>
      <c r="F275" s="49">
        <f t="shared" si="3"/>
        <v>11548001.14</v>
      </c>
    </row>
    <row r="276" spans="1:6" ht="12.75">
      <c r="A276" s="51" t="s">
        <v>499</v>
      </c>
      <c r="B276" s="45" t="s">
        <v>10</v>
      </c>
      <c r="C276" s="82" t="s">
        <v>502</v>
      </c>
      <c r="D276" s="47">
        <v>20822300</v>
      </c>
      <c r="E276" s="47">
        <v>20634920</v>
      </c>
      <c r="F276" s="49">
        <f t="shared" si="3"/>
        <v>187380</v>
      </c>
    </row>
    <row r="277" spans="1:6" ht="12.75">
      <c r="A277" s="51" t="s">
        <v>499</v>
      </c>
      <c r="B277" s="45" t="s">
        <v>10</v>
      </c>
      <c r="C277" s="82" t="s">
        <v>503</v>
      </c>
      <c r="D277" s="47">
        <v>6862900</v>
      </c>
      <c r="E277" s="47">
        <v>6851407.04</v>
      </c>
      <c r="F277" s="49">
        <f aca="true" t="shared" si="4" ref="F277:F331">IF(OR(D277="-",E277&gt;=D277),"-",D277-IF(E277="-",0,E277))</f>
        <v>11492.959999999963</v>
      </c>
    </row>
    <row r="278" spans="1:6" ht="22.5">
      <c r="A278" s="95" t="s">
        <v>504</v>
      </c>
      <c r="B278" s="96" t="s">
        <v>10</v>
      </c>
      <c r="C278" s="97" t="s">
        <v>505</v>
      </c>
      <c r="D278" s="98">
        <v>1127204600</v>
      </c>
      <c r="E278" s="98">
        <v>1124590264.97</v>
      </c>
      <c r="F278" s="99">
        <f t="shared" si="4"/>
        <v>2614335.0299999714</v>
      </c>
    </row>
    <row r="279" spans="1:6" ht="22.5">
      <c r="A279" s="51" t="s">
        <v>506</v>
      </c>
      <c r="B279" s="45" t="s">
        <v>10</v>
      </c>
      <c r="C279" s="82" t="s">
        <v>507</v>
      </c>
      <c r="D279" s="47">
        <v>131393200</v>
      </c>
      <c r="E279" s="47">
        <v>131393200</v>
      </c>
      <c r="F279" s="49" t="str">
        <f t="shared" si="4"/>
        <v>-</v>
      </c>
    </row>
    <row r="280" spans="1:6" ht="33.75">
      <c r="A280" s="51" t="s">
        <v>508</v>
      </c>
      <c r="B280" s="45" t="s">
        <v>10</v>
      </c>
      <c r="C280" s="82" t="s">
        <v>509</v>
      </c>
      <c r="D280" s="47">
        <v>131393200</v>
      </c>
      <c r="E280" s="47">
        <v>131393200</v>
      </c>
      <c r="F280" s="49" t="str">
        <f t="shared" si="4"/>
        <v>-</v>
      </c>
    </row>
    <row r="281" spans="1:6" ht="22.5">
      <c r="A281" s="51" t="s">
        <v>510</v>
      </c>
      <c r="B281" s="45" t="s">
        <v>10</v>
      </c>
      <c r="C281" s="82" t="s">
        <v>511</v>
      </c>
      <c r="D281" s="47">
        <v>3591000</v>
      </c>
      <c r="E281" s="47">
        <v>3591000</v>
      </c>
      <c r="F281" s="49" t="str">
        <f t="shared" si="4"/>
        <v>-</v>
      </c>
    </row>
    <row r="282" spans="1:6" ht="33.75">
      <c r="A282" s="51" t="s">
        <v>512</v>
      </c>
      <c r="B282" s="45" t="s">
        <v>10</v>
      </c>
      <c r="C282" s="82" t="s">
        <v>513</v>
      </c>
      <c r="D282" s="47">
        <v>3591000</v>
      </c>
      <c r="E282" s="47">
        <v>3591000</v>
      </c>
      <c r="F282" s="49" t="str">
        <f t="shared" si="4"/>
        <v>-</v>
      </c>
    </row>
    <row r="283" spans="1:6" ht="45">
      <c r="A283" s="51" t="s">
        <v>514</v>
      </c>
      <c r="B283" s="45" t="s">
        <v>10</v>
      </c>
      <c r="C283" s="82" t="s">
        <v>515</v>
      </c>
      <c r="D283" s="47">
        <v>5878000</v>
      </c>
      <c r="E283" s="47">
        <v>5877965.02</v>
      </c>
      <c r="F283" s="49">
        <f t="shared" si="4"/>
        <v>34.980000000447035</v>
      </c>
    </row>
    <row r="284" spans="1:6" ht="56.25">
      <c r="A284" s="51" t="s">
        <v>516</v>
      </c>
      <c r="B284" s="45" t="s">
        <v>10</v>
      </c>
      <c r="C284" s="82" t="s">
        <v>517</v>
      </c>
      <c r="D284" s="47">
        <v>5878000</v>
      </c>
      <c r="E284" s="47">
        <v>5877965.02</v>
      </c>
      <c r="F284" s="49">
        <f t="shared" si="4"/>
        <v>34.980000000447035</v>
      </c>
    </row>
    <row r="285" spans="1:6" ht="45">
      <c r="A285" s="51" t="s">
        <v>518</v>
      </c>
      <c r="B285" s="45" t="s">
        <v>10</v>
      </c>
      <c r="C285" s="82" t="s">
        <v>519</v>
      </c>
      <c r="D285" s="47">
        <v>68700</v>
      </c>
      <c r="E285" s="47">
        <v>68700</v>
      </c>
      <c r="F285" s="49" t="str">
        <f t="shared" si="4"/>
        <v>-</v>
      </c>
    </row>
    <row r="286" spans="1:6" ht="45">
      <c r="A286" s="51" t="s">
        <v>520</v>
      </c>
      <c r="B286" s="45" t="s">
        <v>10</v>
      </c>
      <c r="C286" s="82" t="s">
        <v>521</v>
      </c>
      <c r="D286" s="47">
        <v>68700</v>
      </c>
      <c r="E286" s="47">
        <v>68700</v>
      </c>
      <c r="F286" s="49" t="str">
        <f t="shared" si="4"/>
        <v>-</v>
      </c>
    </row>
    <row r="287" spans="1:6" ht="45">
      <c r="A287" s="51" t="s">
        <v>522</v>
      </c>
      <c r="B287" s="45" t="s">
        <v>10</v>
      </c>
      <c r="C287" s="82" t="s">
        <v>523</v>
      </c>
      <c r="D287" s="47">
        <v>29700</v>
      </c>
      <c r="E287" s="47">
        <v>29697.53</v>
      </c>
      <c r="F287" s="49">
        <f t="shared" si="4"/>
        <v>2.470000000001164</v>
      </c>
    </row>
    <row r="288" spans="1:6" ht="45">
      <c r="A288" s="51" t="s">
        <v>524</v>
      </c>
      <c r="B288" s="45" t="s">
        <v>10</v>
      </c>
      <c r="C288" s="82" t="s">
        <v>525</v>
      </c>
      <c r="D288" s="47">
        <v>29700</v>
      </c>
      <c r="E288" s="47">
        <v>29697.53</v>
      </c>
      <c r="F288" s="49">
        <f t="shared" si="4"/>
        <v>2.470000000001164</v>
      </c>
    </row>
    <row r="289" spans="1:6" ht="45">
      <c r="A289" s="51" t="s">
        <v>526</v>
      </c>
      <c r="B289" s="45" t="s">
        <v>10</v>
      </c>
      <c r="C289" s="82" t="s">
        <v>527</v>
      </c>
      <c r="D289" s="47">
        <v>1446200</v>
      </c>
      <c r="E289" s="47">
        <v>1420691.86</v>
      </c>
      <c r="F289" s="49">
        <f t="shared" si="4"/>
        <v>25508.139999999898</v>
      </c>
    </row>
    <row r="290" spans="1:6" ht="45">
      <c r="A290" s="51" t="s">
        <v>528</v>
      </c>
      <c r="B290" s="45" t="s">
        <v>10</v>
      </c>
      <c r="C290" s="82" t="s">
        <v>529</v>
      </c>
      <c r="D290" s="47">
        <v>1446200</v>
      </c>
      <c r="E290" s="47">
        <v>1420691.86</v>
      </c>
      <c r="F290" s="49">
        <f t="shared" si="4"/>
        <v>25508.139999999898</v>
      </c>
    </row>
    <row r="291" spans="1:6" ht="33.75">
      <c r="A291" s="51" t="s">
        <v>530</v>
      </c>
      <c r="B291" s="45" t="s">
        <v>10</v>
      </c>
      <c r="C291" s="82" t="s">
        <v>531</v>
      </c>
      <c r="D291" s="47">
        <v>929600</v>
      </c>
      <c r="E291" s="47">
        <v>929555.8</v>
      </c>
      <c r="F291" s="49">
        <f t="shared" si="4"/>
        <v>44.199999999953434</v>
      </c>
    </row>
    <row r="292" spans="1:6" ht="45">
      <c r="A292" s="51" t="s">
        <v>532</v>
      </c>
      <c r="B292" s="45" t="s">
        <v>10</v>
      </c>
      <c r="C292" s="82" t="s">
        <v>533</v>
      </c>
      <c r="D292" s="47">
        <v>929600</v>
      </c>
      <c r="E292" s="47">
        <v>929555.8</v>
      </c>
      <c r="F292" s="49">
        <f t="shared" si="4"/>
        <v>44.199999999953434</v>
      </c>
    </row>
    <row r="293" spans="1:6" ht="33.75">
      <c r="A293" s="51" t="s">
        <v>534</v>
      </c>
      <c r="B293" s="45" t="s">
        <v>10</v>
      </c>
      <c r="C293" s="82" t="s">
        <v>535</v>
      </c>
      <c r="D293" s="47">
        <v>81519100</v>
      </c>
      <c r="E293" s="47">
        <v>81519097.87</v>
      </c>
      <c r="F293" s="49">
        <f t="shared" si="4"/>
        <v>2.1299999952316284</v>
      </c>
    </row>
    <row r="294" spans="1:6" ht="33.75">
      <c r="A294" s="51" t="s">
        <v>536</v>
      </c>
      <c r="B294" s="45" t="s">
        <v>10</v>
      </c>
      <c r="C294" s="82" t="s">
        <v>537</v>
      </c>
      <c r="D294" s="47">
        <v>81519100</v>
      </c>
      <c r="E294" s="47">
        <v>81519097.87</v>
      </c>
      <c r="F294" s="49">
        <f t="shared" si="4"/>
        <v>2.1299999952316284</v>
      </c>
    </row>
    <row r="295" spans="1:6" ht="33.75">
      <c r="A295" s="51" t="s">
        <v>538</v>
      </c>
      <c r="B295" s="45" t="s">
        <v>10</v>
      </c>
      <c r="C295" s="82" t="s">
        <v>539</v>
      </c>
      <c r="D295" s="47">
        <v>379968000</v>
      </c>
      <c r="E295" s="47">
        <v>377687129.66</v>
      </c>
      <c r="F295" s="49">
        <f t="shared" si="4"/>
        <v>2280870.339999974</v>
      </c>
    </row>
    <row r="296" spans="1:6" ht="33.75">
      <c r="A296" s="51" t="s">
        <v>540</v>
      </c>
      <c r="B296" s="45" t="s">
        <v>10</v>
      </c>
      <c r="C296" s="82" t="s">
        <v>541</v>
      </c>
      <c r="D296" s="47">
        <v>379968000</v>
      </c>
      <c r="E296" s="47">
        <v>377687129.66</v>
      </c>
      <c r="F296" s="49">
        <f t="shared" si="4"/>
        <v>2280870.339999974</v>
      </c>
    </row>
    <row r="297" spans="1:6" ht="33.75">
      <c r="A297" s="51" t="s">
        <v>540</v>
      </c>
      <c r="B297" s="45" t="s">
        <v>10</v>
      </c>
      <c r="C297" s="82" t="s">
        <v>542</v>
      </c>
      <c r="D297" s="47">
        <v>14242100</v>
      </c>
      <c r="E297" s="47">
        <v>14200202.55</v>
      </c>
      <c r="F297" s="49">
        <f t="shared" si="4"/>
        <v>41897.449999999255</v>
      </c>
    </row>
    <row r="298" spans="1:6" ht="33.75">
      <c r="A298" s="51" t="s">
        <v>540</v>
      </c>
      <c r="B298" s="45" t="s">
        <v>10</v>
      </c>
      <c r="C298" s="82" t="s">
        <v>543</v>
      </c>
      <c r="D298" s="47">
        <v>44468000</v>
      </c>
      <c r="E298" s="47">
        <v>44435000</v>
      </c>
      <c r="F298" s="49">
        <f t="shared" si="4"/>
        <v>33000</v>
      </c>
    </row>
    <row r="299" spans="1:6" ht="33.75">
      <c r="A299" s="51" t="s">
        <v>540</v>
      </c>
      <c r="B299" s="45" t="s">
        <v>10</v>
      </c>
      <c r="C299" s="82" t="s">
        <v>544</v>
      </c>
      <c r="D299" s="47">
        <v>321257900</v>
      </c>
      <c r="E299" s="47">
        <v>319051927.11</v>
      </c>
      <c r="F299" s="49">
        <f t="shared" si="4"/>
        <v>2205972.8899999857</v>
      </c>
    </row>
    <row r="300" spans="1:6" ht="56.25">
      <c r="A300" s="51" t="s">
        <v>545</v>
      </c>
      <c r="B300" s="45" t="s">
        <v>10</v>
      </c>
      <c r="C300" s="82" t="s">
        <v>546</v>
      </c>
      <c r="D300" s="47">
        <v>220800</v>
      </c>
      <c r="E300" s="47">
        <v>103448.87</v>
      </c>
      <c r="F300" s="49">
        <f t="shared" si="4"/>
        <v>117351.13</v>
      </c>
    </row>
    <row r="301" spans="1:6" ht="67.5">
      <c r="A301" s="51" t="s">
        <v>547</v>
      </c>
      <c r="B301" s="45" t="s">
        <v>10</v>
      </c>
      <c r="C301" s="82" t="s">
        <v>548</v>
      </c>
      <c r="D301" s="47">
        <v>220800</v>
      </c>
      <c r="E301" s="47">
        <v>103448.87</v>
      </c>
      <c r="F301" s="49">
        <f t="shared" si="4"/>
        <v>117351.13</v>
      </c>
    </row>
    <row r="302" spans="1:6" ht="78.75">
      <c r="A302" s="104" t="s">
        <v>549</v>
      </c>
      <c r="B302" s="45" t="s">
        <v>10</v>
      </c>
      <c r="C302" s="82" t="s">
        <v>550</v>
      </c>
      <c r="D302" s="47">
        <v>7615600</v>
      </c>
      <c r="E302" s="47">
        <v>7615512</v>
      </c>
      <c r="F302" s="49">
        <f t="shared" si="4"/>
        <v>88</v>
      </c>
    </row>
    <row r="303" spans="1:6" ht="78.75">
      <c r="A303" s="104" t="s">
        <v>551</v>
      </c>
      <c r="B303" s="45" t="s">
        <v>10</v>
      </c>
      <c r="C303" s="82" t="s">
        <v>552</v>
      </c>
      <c r="D303" s="47">
        <v>7615600</v>
      </c>
      <c r="E303" s="47">
        <v>7615512</v>
      </c>
      <c r="F303" s="49">
        <f t="shared" si="4"/>
        <v>88</v>
      </c>
    </row>
    <row r="304" spans="1:6" ht="56.25">
      <c r="A304" s="51" t="s">
        <v>553</v>
      </c>
      <c r="B304" s="45" t="s">
        <v>10</v>
      </c>
      <c r="C304" s="82" t="s">
        <v>554</v>
      </c>
      <c r="D304" s="47">
        <v>24194800</v>
      </c>
      <c r="E304" s="47">
        <v>24194244.09</v>
      </c>
      <c r="F304" s="49">
        <f t="shared" si="4"/>
        <v>555.910000000149</v>
      </c>
    </row>
    <row r="305" spans="1:6" ht="56.25">
      <c r="A305" s="51" t="s">
        <v>555</v>
      </c>
      <c r="B305" s="45" t="s">
        <v>10</v>
      </c>
      <c r="C305" s="82" t="s">
        <v>556</v>
      </c>
      <c r="D305" s="47">
        <v>24194800</v>
      </c>
      <c r="E305" s="47">
        <v>24194244.09</v>
      </c>
      <c r="F305" s="49">
        <f t="shared" si="4"/>
        <v>555.910000000149</v>
      </c>
    </row>
    <row r="306" spans="1:6" ht="45">
      <c r="A306" s="51" t="s">
        <v>557</v>
      </c>
      <c r="B306" s="45" t="s">
        <v>10</v>
      </c>
      <c r="C306" s="82" t="s">
        <v>558</v>
      </c>
      <c r="D306" s="47">
        <v>722900</v>
      </c>
      <c r="E306" s="47">
        <v>722877.88</v>
      </c>
      <c r="F306" s="49">
        <f t="shared" si="4"/>
        <v>22.119999999995343</v>
      </c>
    </row>
    <row r="307" spans="1:6" ht="33.75">
      <c r="A307" s="51" t="s">
        <v>559</v>
      </c>
      <c r="B307" s="45" t="s">
        <v>10</v>
      </c>
      <c r="C307" s="82" t="s">
        <v>560</v>
      </c>
      <c r="D307" s="47">
        <v>722900</v>
      </c>
      <c r="E307" s="47">
        <v>722877.88</v>
      </c>
      <c r="F307" s="49">
        <f t="shared" si="4"/>
        <v>22.119999999995343</v>
      </c>
    </row>
    <row r="308" spans="1:6" ht="56.25">
      <c r="A308" s="51" t="s">
        <v>561</v>
      </c>
      <c r="B308" s="45" t="s">
        <v>10</v>
      </c>
      <c r="C308" s="82" t="s">
        <v>562</v>
      </c>
      <c r="D308" s="47">
        <v>38736400</v>
      </c>
      <c r="E308" s="47">
        <v>38736400</v>
      </c>
      <c r="F308" s="49" t="str">
        <f t="shared" si="4"/>
        <v>-</v>
      </c>
    </row>
    <row r="309" spans="1:6" ht="56.25">
      <c r="A309" s="51" t="s">
        <v>563</v>
      </c>
      <c r="B309" s="45" t="s">
        <v>10</v>
      </c>
      <c r="C309" s="82" t="s">
        <v>564</v>
      </c>
      <c r="D309" s="47">
        <v>38736400</v>
      </c>
      <c r="E309" s="47">
        <v>38736400</v>
      </c>
      <c r="F309" s="49" t="str">
        <f t="shared" si="4"/>
        <v>-</v>
      </c>
    </row>
    <row r="310" spans="1:6" ht="22.5">
      <c r="A310" s="51" t="s">
        <v>565</v>
      </c>
      <c r="B310" s="45" t="s">
        <v>10</v>
      </c>
      <c r="C310" s="82" t="s">
        <v>566</v>
      </c>
      <c r="D310" s="47">
        <v>447800</v>
      </c>
      <c r="E310" s="47">
        <v>273483.2</v>
      </c>
      <c r="F310" s="49">
        <f t="shared" si="4"/>
        <v>174316.8</v>
      </c>
    </row>
    <row r="311" spans="1:6" ht="33.75">
      <c r="A311" s="51" t="s">
        <v>567</v>
      </c>
      <c r="B311" s="45" t="s">
        <v>10</v>
      </c>
      <c r="C311" s="82" t="s">
        <v>568</v>
      </c>
      <c r="D311" s="47">
        <v>447800</v>
      </c>
      <c r="E311" s="47">
        <v>273483.2</v>
      </c>
      <c r="F311" s="49">
        <f t="shared" si="4"/>
        <v>174316.8</v>
      </c>
    </row>
    <row r="312" spans="1:6" ht="78.75">
      <c r="A312" s="104" t="s">
        <v>569</v>
      </c>
      <c r="B312" s="45" t="s">
        <v>10</v>
      </c>
      <c r="C312" s="82" t="s">
        <v>570</v>
      </c>
      <c r="D312" s="47">
        <v>50966300</v>
      </c>
      <c r="E312" s="47">
        <v>50966038.81</v>
      </c>
      <c r="F312" s="49">
        <f t="shared" si="4"/>
        <v>261.1899999976158</v>
      </c>
    </row>
    <row r="313" spans="1:6" ht="78.75">
      <c r="A313" s="104" t="s">
        <v>571</v>
      </c>
      <c r="B313" s="45" t="s">
        <v>10</v>
      </c>
      <c r="C313" s="82" t="s">
        <v>572</v>
      </c>
      <c r="D313" s="47">
        <v>50966300</v>
      </c>
      <c r="E313" s="47">
        <v>50966038.81</v>
      </c>
      <c r="F313" s="49">
        <f t="shared" si="4"/>
        <v>261.1899999976158</v>
      </c>
    </row>
    <row r="314" spans="1:6" ht="45">
      <c r="A314" s="51" t="s">
        <v>573</v>
      </c>
      <c r="B314" s="45" t="s">
        <v>10</v>
      </c>
      <c r="C314" s="82" t="s">
        <v>574</v>
      </c>
      <c r="D314" s="47">
        <v>2476500</v>
      </c>
      <c r="E314" s="47">
        <v>2461222.38</v>
      </c>
      <c r="F314" s="49">
        <f t="shared" si="4"/>
        <v>15277.620000000112</v>
      </c>
    </row>
    <row r="315" spans="1:6" ht="56.25">
      <c r="A315" s="51" t="s">
        <v>575</v>
      </c>
      <c r="B315" s="45" t="s">
        <v>10</v>
      </c>
      <c r="C315" s="82" t="s">
        <v>576</v>
      </c>
      <c r="D315" s="47">
        <v>2476500</v>
      </c>
      <c r="E315" s="47">
        <v>2461222.38</v>
      </c>
      <c r="F315" s="49">
        <f t="shared" si="4"/>
        <v>15277.620000000112</v>
      </c>
    </row>
    <row r="316" spans="1:6" ht="12.75">
      <c r="A316" s="51" t="s">
        <v>577</v>
      </c>
      <c r="B316" s="45" t="s">
        <v>10</v>
      </c>
      <c r="C316" s="82" t="s">
        <v>578</v>
      </c>
      <c r="D316" s="47">
        <v>397000000</v>
      </c>
      <c r="E316" s="47">
        <v>397000000</v>
      </c>
      <c r="F316" s="49" t="str">
        <f t="shared" si="4"/>
        <v>-</v>
      </c>
    </row>
    <row r="317" spans="1:6" ht="12.75">
      <c r="A317" s="51" t="s">
        <v>579</v>
      </c>
      <c r="B317" s="45" t="s">
        <v>10</v>
      </c>
      <c r="C317" s="82" t="s">
        <v>580</v>
      </c>
      <c r="D317" s="47">
        <v>397000000</v>
      </c>
      <c r="E317" s="47">
        <v>397000000</v>
      </c>
      <c r="F317" s="49" t="str">
        <f t="shared" si="4"/>
        <v>-</v>
      </c>
    </row>
    <row r="318" spans="1:6" ht="12.75">
      <c r="A318" s="95" t="s">
        <v>581</v>
      </c>
      <c r="B318" s="96" t="s">
        <v>10</v>
      </c>
      <c r="C318" s="97" t="s">
        <v>582</v>
      </c>
      <c r="D318" s="98">
        <v>548802787.47</v>
      </c>
      <c r="E318" s="98">
        <v>544063758.88</v>
      </c>
      <c r="F318" s="99">
        <f t="shared" si="4"/>
        <v>4739028.590000033</v>
      </c>
    </row>
    <row r="319" spans="1:6" ht="45">
      <c r="A319" s="51" t="s">
        <v>583</v>
      </c>
      <c r="B319" s="45" t="s">
        <v>10</v>
      </c>
      <c r="C319" s="82" t="s">
        <v>584</v>
      </c>
      <c r="D319" s="47">
        <v>385750100</v>
      </c>
      <c r="E319" s="47">
        <v>385535295</v>
      </c>
      <c r="F319" s="49">
        <f t="shared" si="4"/>
        <v>214805</v>
      </c>
    </row>
    <row r="320" spans="1:6" ht="45">
      <c r="A320" s="51" t="s">
        <v>585</v>
      </c>
      <c r="B320" s="45" t="s">
        <v>10</v>
      </c>
      <c r="C320" s="82" t="s">
        <v>586</v>
      </c>
      <c r="D320" s="47">
        <v>385750100</v>
      </c>
      <c r="E320" s="47">
        <v>385535295</v>
      </c>
      <c r="F320" s="49">
        <f t="shared" si="4"/>
        <v>214805</v>
      </c>
    </row>
    <row r="321" spans="1:6" ht="45">
      <c r="A321" s="51" t="s">
        <v>587</v>
      </c>
      <c r="B321" s="45" t="s">
        <v>10</v>
      </c>
      <c r="C321" s="82" t="s">
        <v>588</v>
      </c>
      <c r="D321" s="47">
        <v>290400</v>
      </c>
      <c r="E321" s="47">
        <v>290400</v>
      </c>
      <c r="F321" s="49" t="str">
        <f t="shared" si="4"/>
        <v>-</v>
      </c>
    </row>
    <row r="322" spans="1:6" ht="33.75">
      <c r="A322" s="51" t="s">
        <v>589</v>
      </c>
      <c r="B322" s="45" t="s">
        <v>10</v>
      </c>
      <c r="C322" s="82" t="s">
        <v>590</v>
      </c>
      <c r="D322" s="47">
        <v>290400</v>
      </c>
      <c r="E322" s="47">
        <v>290400</v>
      </c>
      <c r="F322" s="49" t="str">
        <f t="shared" si="4"/>
        <v>-</v>
      </c>
    </row>
    <row r="323" spans="1:6" ht="22.5">
      <c r="A323" s="51" t="s">
        <v>591</v>
      </c>
      <c r="B323" s="45" t="s">
        <v>10</v>
      </c>
      <c r="C323" s="82" t="s">
        <v>592</v>
      </c>
      <c r="D323" s="47">
        <v>162762287.47</v>
      </c>
      <c r="E323" s="47">
        <v>158238063.88</v>
      </c>
      <c r="F323" s="49">
        <f t="shared" si="4"/>
        <v>4524223.590000004</v>
      </c>
    </row>
    <row r="324" spans="1:6" ht="22.5">
      <c r="A324" s="51" t="s">
        <v>593</v>
      </c>
      <c r="B324" s="45" t="s">
        <v>10</v>
      </c>
      <c r="C324" s="82" t="s">
        <v>594</v>
      </c>
      <c r="D324" s="47">
        <v>162762287.47</v>
      </c>
      <c r="E324" s="47">
        <v>158238063.88</v>
      </c>
      <c r="F324" s="49">
        <f t="shared" si="4"/>
        <v>4524223.590000004</v>
      </c>
    </row>
    <row r="325" spans="1:6" ht="22.5">
      <c r="A325" s="51" t="s">
        <v>593</v>
      </c>
      <c r="B325" s="45" t="s">
        <v>10</v>
      </c>
      <c r="C325" s="82" t="s">
        <v>595</v>
      </c>
      <c r="D325" s="47">
        <v>109019587.47</v>
      </c>
      <c r="E325" s="47">
        <v>105835788.53</v>
      </c>
      <c r="F325" s="49">
        <f t="shared" si="4"/>
        <v>3183798.9399999976</v>
      </c>
    </row>
    <row r="326" spans="1:6" ht="22.5">
      <c r="A326" s="51" t="s">
        <v>593</v>
      </c>
      <c r="B326" s="45" t="s">
        <v>10</v>
      </c>
      <c r="C326" s="82" t="s">
        <v>596</v>
      </c>
      <c r="D326" s="47">
        <v>1158900</v>
      </c>
      <c r="E326" s="47">
        <v>1090106.93</v>
      </c>
      <c r="F326" s="49">
        <f t="shared" si="4"/>
        <v>68793.07000000007</v>
      </c>
    </row>
    <row r="327" spans="1:6" ht="22.5">
      <c r="A327" s="51" t="s">
        <v>593</v>
      </c>
      <c r="B327" s="45" t="s">
        <v>10</v>
      </c>
      <c r="C327" s="82" t="s">
        <v>597</v>
      </c>
      <c r="D327" s="47">
        <v>52583800</v>
      </c>
      <c r="E327" s="47">
        <v>51312168.42</v>
      </c>
      <c r="F327" s="49">
        <f t="shared" si="4"/>
        <v>1271631.5799999982</v>
      </c>
    </row>
    <row r="328" spans="1:6" ht="33.75">
      <c r="A328" s="95" t="s">
        <v>598</v>
      </c>
      <c r="B328" s="96" t="s">
        <v>10</v>
      </c>
      <c r="C328" s="97" t="s">
        <v>599</v>
      </c>
      <c r="D328" s="98">
        <v>-9332700.52</v>
      </c>
      <c r="E328" s="98">
        <v>-9333477.53</v>
      </c>
      <c r="F328" s="99">
        <f t="shared" si="4"/>
        <v>777.0099999997765</v>
      </c>
    </row>
    <row r="329" spans="1:6" ht="45">
      <c r="A329" s="95" t="s">
        <v>600</v>
      </c>
      <c r="B329" s="96" t="s">
        <v>10</v>
      </c>
      <c r="C329" s="97" t="s">
        <v>601</v>
      </c>
      <c r="D329" s="98">
        <v>-9332700.52</v>
      </c>
      <c r="E329" s="98">
        <v>-9333477.53</v>
      </c>
      <c r="F329" s="99">
        <f t="shared" si="4"/>
        <v>777.0099999997765</v>
      </c>
    </row>
    <row r="330" spans="1:6" ht="45">
      <c r="A330" s="51" t="s">
        <v>600</v>
      </c>
      <c r="B330" s="45" t="s">
        <v>10</v>
      </c>
      <c r="C330" s="82" t="s">
        <v>602</v>
      </c>
      <c r="D330" s="47">
        <v>-9297040.08</v>
      </c>
      <c r="E330" s="47">
        <v>-9297040.08</v>
      </c>
      <c r="F330" s="49" t="str">
        <f t="shared" si="4"/>
        <v>-</v>
      </c>
    </row>
    <row r="331" spans="1:6" ht="45.75" thickBot="1">
      <c r="A331" s="51" t="s">
        <v>600</v>
      </c>
      <c r="B331" s="45" t="s">
        <v>10</v>
      </c>
      <c r="C331" s="82" t="s">
        <v>603</v>
      </c>
      <c r="D331" s="47">
        <v>-35660.44</v>
      </c>
      <c r="E331" s="47">
        <v>-36437.45</v>
      </c>
      <c r="F331" s="49">
        <f t="shared" si="4"/>
        <v>777.0099999999948</v>
      </c>
    </row>
    <row r="332" spans="1:6" ht="12.75" customHeight="1">
      <c r="A332" s="52"/>
      <c r="B332" s="53"/>
      <c r="C332" s="53"/>
      <c r="D332" s="24"/>
      <c r="E332" s="24"/>
      <c r="F332"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313" dxfId="1135" operator="equal" stopIfTrue="1">
      <formula>0</formula>
    </cfRule>
  </conditionalFormatting>
  <conditionalFormatting sqref="F20">
    <cfRule type="cellIs" priority="312" dxfId="1135" operator="equal" stopIfTrue="1">
      <formula>0</formula>
    </cfRule>
  </conditionalFormatting>
  <conditionalFormatting sqref="F21">
    <cfRule type="cellIs" priority="311" dxfId="1135" operator="equal" stopIfTrue="1">
      <formula>0</formula>
    </cfRule>
  </conditionalFormatting>
  <conditionalFormatting sqref="F22">
    <cfRule type="cellIs" priority="310" dxfId="1135" operator="equal" stopIfTrue="1">
      <formula>0</formula>
    </cfRule>
  </conditionalFormatting>
  <conditionalFormatting sqref="F23">
    <cfRule type="cellIs" priority="309" dxfId="1135" operator="equal" stopIfTrue="1">
      <formula>0</formula>
    </cfRule>
  </conditionalFormatting>
  <conditionalFormatting sqref="F24">
    <cfRule type="cellIs" priority="308" dxfId="1135" operator="equal" stopIfTrue="1">
      <formula>0</formula>
    </cfRule>
  </conditionalFormatting>
  <conditionalFormatting sqref="F25">
    <cfRule type="cellIs" priority="307" dxfId="1135" operator="equal" stopIfTrue="1">
      <formula>0</formula>
    </cfRule>
  </conditionalFormatting>
  <conditionalFormatting sqref="F26">
    <cfRule type="cellIs" priority="306" dxfId="1135" operator="equal" stopIfTrue="1">
      <formula>0</formula>
    </cfRule>
  </conditionalFormatting>
  <conditionalFormatting sqref="F27">
    <cfRule type="cellIs" priority="305" dxfId="1135" operator="equal" stopIfTrue="1">
      <formula>0</formula>
    </cfRule>
  </conditionalFormatting>
  <conditionalFormatting sqref="F28">
    <cfRule type="cellIs" priority="304" dxfId="1135" operator="equal" stopIfTrue="1">
      <formula>0</formula>
    </cfRule>
  </conditionalFormatting>
  <conditionalFormatting sqref="F29">
    <cfRule type="cellIs" priority="303" dxfId="1135" operator="equal" stopIfTrue="1">
      <formula>0</formula>
    </cfRule>
  </conditionalFormatting>
  <conditionalFormatting sqref="F30">
    <cfRule type="cellIs" priority="302" dxfId="1135" operator="equal" stopIfTrue="1">
      <formula>0</formula>
    </cfRule>
  </conditionalFormatting>
  <conditionalFormatting sqref="F31">
    <cfRule type="cellIs" priority="301" dxfId="1135" operator="equal" stopIfTrue="1">
      <formula>0</formula>
    </cfRule>
  </conditionalFormatting>
  <conditionalFormatting sqref="F32">
    <cfRule type="cellIs" priority="300" dxfId="1135" operator="equal" stopIfTrue="1">
      <formula>0</formula>
    </cfRule>
  </conditionalFormatting>
  <conditionalFormatting sqref="F33">
    <cfRule type="cellIs" priority="299" dxfId="1135" operator="equal" stopIfTrue="1">
      <formula>0</formula>
    </cfRule>
  </conditionalFormatting>
  <conditionalFormatting sqref="F34">
    <cfRule type="cellIs" priority="298" dxfId="1135" operator="equal" stopIfTrue="1">
      <formula>0</formula>
    </cfRule>
  </conditionalFormatting>
  <conditionalFormatting sqref="F35">
    <cfRule type="cellIs" priority="297" dxfId="1135" operator="equal" stopIfTrue="1">
      <formula>0</formula>
    </cfRule>
  </conditionalFormatting>
  <conditionalFormatting sqref="F36">
    <cfRule type="cellIs" priority="296" dxfId="1135" operator="equal" stopIfTrue="1">
      <formula>0</formula>
    </cfRule>
  </conditionalFormatting>
  <conditionalFormatting sqref="F37">
    <cfRule type="cellIs" priority="295" dxfId="1135" operator="equal" stopIfTrue="1">
      <formula>0</formula>
    </cfRule>
  </conditionalFormatting>
  <conditionalFormatting sqref="F38">
    <cfRule type="cellIs" priority="294" dxfId="1135" operator="equal" stopIfTrue="1">
      <formula>0</formula>
    </cfRule>
  </conditionalFormatting>
  <conditionalFormatting sqref="F39">
    <cfRule type="cellIs" priority="293" dxfId="1135" operator="equal" stopIfTrue="1">
      <formula>0</formula>
    </cfRule>
  </conditionalFormatting>
  <conditionalFormatting sqref="F40">
    <cfRule type="cellIs" priority="292" dxfId="1135" operator="equal" stopIfTrue="1">
      <formula>0</formula>
    </cfRule>
  </conditionalFormatting>
  <conditionalFormatting sqref="F41">
    <cfRule type="cellIs" priority="291" dxfId="1135" operator="equal" stopIfTrue="1">
      <formula>0</formula>
    </cfRule>
  </conditionalFormatting>
  <conditionalFormatting sqref="F42">
    <cfRule type="cellIs" priority="290" dxfId="1135" operator="equal" stopIfTrue="1">
      <formula>0</formula>
    </cfRule>
  </conditionalFormatting>
  <conditionalFormatting sqref="F43">
    <cfRule type="cellIs" priority="289" dxfId="1135" operator="equal" stopIfTrue="1">
      <formula>0</formula>
    </cfRule>
  </conditionalFormatting>
  <conditionalFormatting sqref="F44">
    <cfRule type="cellIs" priority="288" dxfId="1135" operator="equal" stopIfTrue="1">
      <formula>0</formula>
    </cfRule>
  </conditionalFormatting>
  <conditionalFormatting sqref="F45">
    <cfRule type="cellIs" priority="287" dxfId="1135" operator="equal" stopIfTrue="1">
      <formula>0</formula>
    </cfRule>
  </conditionalFormatting>
  <conditionalFormatting sqref="F46">
    <cfRule type="cellIs" priority="286" dxfId="1135" operator="equal" stopIfTrue="1">
      <formula>0</formula>
    </cfRule>
  </conditionalFormatting>
  <conditionalFormatting sqref="F47">
    <cfRule type="cellIs" priority="285" dxfId="1135" operator="equal" stopIfTrue="1">
      <formula>0</formula>
    </cfRule>
  </conditionalFormatting>
  <conditionalFormatting sqref="F48">
    <cfRule type="cellIs" priority="284" dxfId="1135" operator="equal" stopIfTrue="1">
      <formula>0</formula>
    </cfRule>
  </conditionalFormatting>
  <conditionalFormatting sqref="F49">
    <cfRule type="cellIs" priority="283" dxfId="1135" operator="equal" stopIfTrue="1">
      <formula>0</formula>
    </cfRule>
  </conditionalFormatting>
  <conditionalFormatting sqref="F50">
    <cfRule type="cellIs" priority="282" dxfId="1135" operator="equal" stopIfTrue="1">
      <formula>0</formula>
    </cfRule>
  </conditionalFormatting>
  <conditionalFormatting sqref="F51">
    <cfRule type="cellIs" priority="281" dxfId="1135" operator="equal" stopIfTrue="1">
      <formula>0</formula>
    </cfRule>
  </conditionalFormatting>
  <conditionalFormatting sqref="F52">
    <cfRule type="cellIs" priority="280" dxfId="1135" operator="equal" stopIfTrue="1">
      <formula>0</formula>
    </cfRule>
  </conditionalFormatting>
  <conditionalFormatting sqref="F53">
    <cfRule type="cellIs" priority="279" dxfId="1135" operator="equal" stopIfTrue="1">
      <formula>0</formula>
    </cfRule>
  </conditionalFormatting>
  <conditionalFormatting sqref="F54">
    <cfRule type="cellIs" priority="278" dxfId="1135" operator="equal" stopIfTrue="1">
      <formula>0</formula>
    </cfRule>
  </conditionalFormatting>
  <conditionalFormatting sqref="F55">
    <cfRule type="cellIs" priority="277" dxfId="1135" operator="equal" stopIfTrue="1">
      <formula>0</formula>
    </cfRule>
  </conditionalFormatting>
  <conditionalFormatting sqref="F56">
    <cfRule type="cellIs" priority="276" dxfId="1135" operator="equal" stopIfTrue="1">
      <formula>0</formula>
    </cfRule>
  </conditionalFormatting>
  <conditionalFormatting sqref="F57">
    <cfRule type="cellIs" priority="275" dxfId="1135" operator="equal" stopIfTrue="1">
      <formula>0</formula>
    </cfRule>
  </conditionalFormatting>
  <conditionalFormatting sqref="F58">
    <cfRule type="cellIs" priority="274" dxfId="1135" operator="equal" stopIfTrue="1">
      <formula>0</formula>
    </cfRule>
  </conditionalFormatting>
  <conditionalFormatting sqref="F59">
    <cfRule type="cellIs" priority="273" dxfId="1135" operator="equal" stopIfTrue="1">
      <formula>0</formula>
    </cfRule>
  </conditionalFormatting>
  <conditionalFormatting sqref="F60">
    <cfRule type="cellIs" priority="272" dxfId="1135" operator="equal" stopIfTrue="1">
      <formula>0</formula>
    </cfRule>
  </conditionalFormatting>
  <conditionalFormatting sqref="F61">
    <cfRule type="cellIs" priority="271" dxfId="1135" operator="equal" stopIfTrue="1">
      <formula>0</formula>
    </cfRule>
  </conditionalFormatting>
  <conditionalFormatting sqref="F62">
    <cfRule type="cellIs" priority="270" dxfId="1135" operator="equal" stopIfTrue="1">
      <formula>0</formula>
    </cfRule>
  </conditionalFormatting>
  <conditionalFormatting sqref="F63">
    <cfRule type="cellIs" priority="269" dxfId="1135" operator="equal" stopIfTrue="1">
      <formula>0</formula>
    </cfRule>
  </conditionalFormatting>
  <conditionalFormatting sqref="F64">
    <cfRule type="cellIs" priority="268" dxfId="1135" operator="equal" stopIfTrue="1">
      <formula>0</formula>
    </cfRule>
  </conditionalFormatting>
  <conditionalFormatting sqref="F65">
    <cfRule type="cellIs" priority="267" dxfId="1135" operator="equal" stopIfTrue="1">
      <formula>0</formula>
    </cfRule>
  </conditionalFormatting>
  <conditionalFormatting sqref="F66">
    <cfRule type="cellIs" priority="266" dxfId="1135" operator="equal" stopIfTrue="1">
      <formula>0</formula>
    </cfRule>
  </conditionalFormatting>
  <conditionalFormatting sqref="F67">
    <cfRule type="cellIs" priority="265" dxfId="1135" operator="equal" stopIfTrue="1">
      <formula>0</formula>
    </cfRule>
  </conditionalFormatting>
  <conditionalFormatting sqref="F68">
    <cfRule type="cellIs" priority="264" dxfId="1135" operator="equal" stopIfTrue="1">
      <formula>0</formula>
    </cfRule>
  </conditionalFormatting>
  <conditionalFormatting sqref="F69">
    <cfRule type="cellIs" priority="263" dxfId="1135" operator="equal" stopIfTrue="1">
      <formula>0</formula>
    </cfRule>
  </conditionalFormatting>
  <conditionalFormatting sqref="F70">
    <cfRule type="cellIs" priority="262" dxfId="1135" operator="equal" stopIfTrue="1">
      <formula>0</formula>
    </cfRule>
  </conditionalFormatting>
  <conditionalFormatting sqref="F71">
    <cfRule type="cellIs" priority="261" dxfId="1135" operator="equal" stopIfTrue="1">
      <formula>0</formula>
    </cfRule>
  </conditionalFormatting>
  <conditionalFormatting sqref="F72">
    <cfRule type="cellIs" priority="260" dxfId="1135" operator="equal" stopIfTrue="1">
      <formula>0</formula>
    </cfRule>
  </conditionalFormatting>
  <conditionalFormatting sqref="F73">
    <cfRule type="cellIs" priority="259" dxfId="1135" operator="equal" stopIfTrue="1">
      <formula>0</formula>
    </cfRule>
  </conditionalFormatting>
  <conditionalFormatting sqref="F74">
    <cfRule type="cellIs" priority="258" dxfId="1135" operator="equal" stopIfTrue="1">
      <formula>0</formula>
    </cfRule>
  </conditionalFormatting>
  <conditionalFormatting sqref="F75">
    <cfRule type="cellIs" priority="257" dxfId="1135" operator="equal" stopIfTrue="1">
      <formula>0</formula>
    </cfRule>
  </conditionalFormatting>
  <conditionalFormatting sqref="F76">
    <cfRule type="cellIs" priority="256" dxfId="1135" operator="equal" stopIfTrue="1">
      <formula>0</formula>
    </cfRule>
  </conditionalFormatting>
  <conditionalFormatting sqref="F77">
    <cfRule type="cellIs" priority="255" dxfId="1135" operator="equal" stopIfTrue="1">
      <formula>0</formula>
    </cfRule>
  </conditionalFormatting>
  <conditionalFormatting sqref="F78">
    <cfRule type="cellIs" priority="254" dxfId="1135" operator="equal" stopIfTrue="1">
      <formula>0</formula>
    </cfRule>
  </conditionalFormatting>
  <conditionalFormatting sqref="F79">
    <cfRule type="cellIs" priority="253" dxfId="1135" operator="equal" stopIfTrue="1">
      <formula>0</formula>
    </cfRule>
  </conditionalFormatting>
  <conditionalFormatting sqref="F80">
    <cfRule type="cellIs" priority="252" dxfId="1135" operator="equal" stopIfTrue="1">
      <formula>0</formula>
    </cfRule>
  </conditionalFormatting>
  <conditionalFormatting sqref="F81">
    <cfRule type="cellIs" priority="251" dxfId="1135" operator="equal" stopIfTrue="1">
      <formula>0</formula>
    </cfRule>
  </conditionalFormatting>
  <conditionalFormatting sqref="F82">
    <cfRule type="cellIs" priority="250" dxfId="1135" operator="equal" stopIfTrue="1">
      <formula>0</formula>
    </cfRule>
  </conditionalFormatting>
  <conditionalFormatting sqref="F83">
    <cfRule type="cellIs" priority="249" dxfId="1135" operator="equal" stopIfTrue="1">
      <formula>0</formula>
    </cfRule>
  </conditionalFormatting>
  <conditionalFormatting sqref="F84">
    <cfRule type="cellIs" priority="248" dxfId="1135" operator="equal" stopIfTrue="1">
      <formula>0</formula>
    </cfRule>
  </conditionalFormatting>
  <conditionalFormatting sqref="F85">
    <cfRule type="cellIs" priority="247" dxfId="1135" operator="equal" stopIfTrue="1">
      <formula>0</formula>
    </cfRule>
  </conditionalFormatting>
  <conditionalFormatting sqref="F86">
    <cfRule type="cellIs" priority="246" dxfId="1135" operator="equal" stopIfTrue="1">
      <formula>0</formula>
    </cfRule>
  </conditionalFormatting>
  <conditionalFormatting sqref="F87">
    <cfRule type="cellIs" priority="245" dxfId="1135" operator="equal" stopIfTrue="1">
      <formula>0</formula>
    </cfRule>
  </conditionalFormatting>
  <conditionalFormatting sqref="F88">
    <cfRule type="cellIs" priority="244" dxfId="1135" operator="equal" stopIfTrue="1">
      <formula>0</formula>
    </cfRule>
  </conditionalFormatting>
  <conditionalFormatting sqref="F89">
    <cfRule type="cellIs" priority="243" dxfId="1135" operator="equal" stopIfTrue="1">
      <formula>0</formula>
    </cfRule>
  </conditionalFormatting>
  <conditionalFormatting sqref="F90">
    <cfRule type="cellIs" priority="242" dxfId="1135" operator="equal" stopIfTrue="1">
      <formula>0</formula>
    </cfRule>
  </conditionalFormatting>
  <conditionalFormatting sqref="F91">
    <cfRule type="cellIs" priority="241" dxfId="1135" operator="equal" stopIfTrue="1">
      <formula>0</formula>
    </cfRule>
  </conditionalFormatting>
  <conditionalFormatting sqref="F92">
    <cfRule type="cellIs" priority="240" dxfId="1135" operator="equal" stopIfTrue="1">
      <formula>0</formula>
    </cfRule>
  </conditionalFormatting>
  <conditionalFormatting sqref="F93">
    <cfRule type="cellIs" priority="239" dxfId="1135" operator="equal" stopIfTrue="1">
      <formula>0</formula>
    </cfRule>
  </conditionalFormatting>
  <conditionalFormatting sqref="F94">
    <cfRule type="cellIs" priority="238" dxfId="1135" operator="equal" stopIfTrue="1">
      <formula>0</formula>
    </cfRule>
  </conditionalFormatting>
  <conditionalFormatting sqref="F95">
    <cfRule type="cellIs" priority="237" dxfId="1135" operator="equal" stopIfTrue="1">
      <formula>0</formula>
    </cfRule>
  </conditionalFormatting>
  <conditionalFormatting sqref="F96">
    <cfRule type="cellIs" priority="236" dxfId="1135" operator="equal" stopIfTrue="1">
      <formula>0</formula>
    </cfRule>
  </conditionalFormatting>
  <conditionalFormatting sqref="F97">
    <cfRule type="cellIs" priority="235" dxfId="1135" operator="equal" stopIfTrue="1">
      <formula>0</formula>
    </cfRule>
  </conditionalFormatting>
  <conditionalFormatting sqref="F98">
    <cfRule type="cellIs" priority="234" dxfId="1135" operator="equal" stopIfTrue="1">
      <formula>0</formula>
    </cfRule>
  </conditionalFormatting>
  <conditionalFormatting sqref="F99">
    <cfRule type="cellIs" priority="233" dxfId="1135" operator="equal" stopIfTrue="1">
      <formula>0</formula>
    </cfRule>
  </conditionalFormatting>
  <conditionalFormatting sqref="F100">
    <cfRule type="cellIs" priority="232" dxfId="1135" operator="equal" stopIfTrue="1">
      <formula>0</formula>
    </cfRule>
  </conditionalFormatting>
  <conditionalFormatting sqref="F101">
    <cfRule type="cellIs" priority="231" dxfId="1135" operator="equal" stopIfTrue="1">
      <formula>0</formula>
    </cfRule>
  </conditionalFormatting>
  <conditionalFormatting sqref="F102">
    <cfRule type="cellIs" priority="230" dxfId="1135" operator="equal" stopIfTrue="1">
      <formula>0</formula>
    </cfRule>
  </conditionalFormatting>
  <conditionalFormatting sqref="F103">
    <cfRule type="cellIs" priority="229" dxfId="1135" operator="equal" stopIfTrue="1">
      <formula>0</formula>
    </cfRule>
  </conditionalFormatting>
  <conditionalFormatting sqref="F104">
    <cfRule type="cellIs" priority="228" dxfId="1135" operator="equal" stopIfTrue="1">
      <formula>0</formula>
    </cfRule>
  </conditionalFormatting>
  <conditionalFormatting sqref="F105">
    <cfRule type="cellIs" priority="227" dxfId="1135" operator="equal" stopIfTrue="1">
      <formula>0</formula>
    </cfRule>
  </conditionalFormatting>
  <conditionalFormatting sqref="F106">
    <cfRule type="cellIs" priority="226" dxfId="1135" operator="equal" stopIfTrue="1">
      <formula>0</formula>
    </cfRule>
  </conditionalFormatting>
  <conditionalFormatting sqref="F107">
    <cfRule type="cellIs" priority="225" dxfId="1135" operator="equal" stopIfTrue="1">
      <formula>0</formula>
    </cfRule>
  </conditionalFormatting>
  <conditionalFormatting sqref="F108">
    <cfRule type="cellIs" priority="224" dxfId="1135" operator="equal" stopIfTrue="1">
      <formula>0</formula>
    </cfRule>
  </conditionalFormatting>
  <conditionalFormatting sqref="F109">
    <cfRule type="cellIs" priority="223" dxfId="1135" operator="equal" stopIfTrue="1">
      <formula>0</formula>
    </cfRule>
  </conditionalFormatting>
  <conditionalFormatting sqref="F110">
    <cfRule type="cellIs" priority="222" dxfId="1135" operator="equal" stopIfTrue="1">
      <formula>0</formula>
    </cfRule>
  </conditionalFormatting>
  <conditionalFormatting sqref="F111">
    <cfRule type="cellIs" priority="221" dxfId="1135" operator="equal" stopIfTrue="1">
      <formula>0</formula>
    </cfRule>
  </conditionalFormatting>
  <conditionalFormatting sqref="F112">
    <cfRule type="cellIs" priority="220" dxfId="1135" operator="equal" stopIfTrue="1">
      <formula>0</formula>
    </cfRule>
  </conditionalFormatting>
  <conditionalFormatting sqref="F113">
    <cfRule type="cellIs" priority="219" dxfId="1135" operator="equal" stopIfTrue="1">
      <formula>0</formula>
    </cfRule>
  </conditionalFormatting>
  <conditionalFormatting sqref="F114">
    <cfRule type="cellIs" priority="218" dxfId="1135" operator="equal" stopIfTrue="1">
      <formula>0</formula>
    </cfRule>
  </conditionalFormatting>
  <conditionalFormatting sqref="F115">
    <cfRule type="cellIs" priority="217" dxfId="1135" operator="equal" stopIfTrue="1">
      <formula>0</formula>
    </cfRule>
  </conditionalFormatting>
  <conditionalFormatting sqref="F116">
    <cfRule type="cellIs" priority="216" dxfId="1135" operator="equal" stopIfTrue="1">
      <formula>0</formula>
    </cfRule>
  </conditionalFormatting>
  <conditionalFormatting sqref="F117">
    <cfRule type="cellIs" priority="215" dxfId="1135" operator="equal" stopIfTrue="1">
      <formula>0</formula>
    </cfRule>
  </conditionalFormatting>
  <conditionalFormatting sqref="F118">
    <cfRule type="cellIs" priority="214" dxfId="1135" operator="equal" stopIfTrue="1">
      <formula>0</formula>
    </cfRule>
  </conditionalFormatting>
  <conditionalFormatting sqref="F119">
    <cfRule type="cellIs" priority="213" dxfId="1135" operator="equal" stopIfTrue="1">
      <formula>0</formula>
    </cfRule>
  </conditionalFormatting>
  <conditionalFormatting sqref="F120">
    <cfRule type="cellIs" priority="212" dxfId="1135" operator="equal" stopIfTrue="1">
      <formula>0</formula>
    </cfRule>
  </conditionalFormatting>
  <conditionalFormatting sqref="F121">
    <cfRule type="cellIs" priority="211" dxfId="1135" operator="equal" stopIfTrue="1">
      <formula>0</formula>
    </cfRule>
  </conditionalFormatting>
  <conditionalFormatting sqref="F122">
    <cfRule type="cellIs" priority="210" dxfId="1135" operator="equal" stopIfTrue="1">
      <formula>0</formula>
    </cfRule>
  </conditionalFormatting>
  <conditionalFormatting sqref="F123">
    <cfRule type="cellIs" priority="209" dxfId="1135" operator="equal" stopIfTrue="1">
      <formula>0</formula>
    </cfRule>
  </conditionalFormatting>
  <conditionalFormatting sqref="F124">
    <cfRule type="cellIs" priority="208" dxfId="1135" operator="equal" stopIfTrue="1">
      <formula>0</formula>
    </cfRule>
  </conditionalFormatting>
  <conditionalFormatting sqref="F125">
    <cfRule type="cellIs" priority="207" dxfId="1135" operator="equal" stopIfTrue="1">
      <formula>0</formula>
    </cfRule>
  </conditionalFormatting>
  <conditionalFormatting sqref="F126">
    <cfRule type="cellIs" priority="206" dxfId="1135" operator="equal" stopIfTrue="1">
      <formula>0</formula>
    </cfRule>
  </conditionalFormatting>
  <conditionalFormatting sqref="F127">
    <cfRule type="cellIs" priority="205" dxfId="1135" operator="equal" stopIfTrue="1">
      <formula>0</formula>
    </cfRule>
  </conditionalFormatting>
  <conditionalFormatting sqref="F128">
    <cfRule type="cellIs" priority="204" dxfId="1135" operator="equal" stopIfTrue="1">
      <formula>0</formula>
    </cfRule>
  </conditionalFormatting>
  <conditionalFormatting sqref="F129">
    <cfRule type="cellIs" priority="203" dxfId="1135" operator="equal" stopIfTrue="1">
      <formula>0</formula>
    </cfRule>
  </conditionalFormatting>
  <conditionalFormatting sqref="F130">
    <cfRule type="cellIs" priority="202" dxfId="1135" operator="equal" stopIfTrue="1">
      <formula>0</formula>
    </cfRule>
  </conditionalFormatting>
  <conditionalFormatting sqref="F131">
    <cfRule type="cellIs" priority="201" dxfId="1135" operator="equal" stopIfTrue="1">
      <formula>0</formula>
    </cfRule>
  </conditionalFormatting>
  <conditionalFormatting sqref="F132">
    <cfRule type="cellIs" priority="200" dxfId="1135" operator="equal" stopIfTrue="1">
      <formula>0</formula>
    </cfRule>
  </conditionalFormatting>
  <conditionalFormatting sqref="F133">
    <cfRule type="cellIs" priority="199" dxfId="1135" operator="equal" stopIfTrue="1">
      <formula>0</formula>
    </cfRule>
  </conditionalFormatting>
  <conditionalFormatting sqref="F134">
    <cfRule type="cellIs" priority="198" dxfId="1135" operator="equal" stopIfTrue="1">
      <formula>0</formula>
    </cfRule>
  </conditionalFormatting>
  <conditionalFormatting sqref="F135">
    <cfRule type="cellIs" priority="197" dxfId="1135" operator="equal" stopIfTrue="1">
      <formula>0</formula>
    </cfRule>
  </conditionalFormatting>
  <conditionalFormatting sqref="F136">
    <cfRule type="cellIs" priority="196" dxfId="1135" operator="equal" stopIfTrue="1">
      <formula>0</formula>
    </cfRule>
  </conditionalFormatting>
  <conditionalFormatting sqref="F137">
    <cfRule type="cellIs" priority="195" dxfId="1135" operator="equal" stopIfTrue="1">
      <formula>0</formula>
    </cfRule>
  </conditionalFormatting>
  <conditionalFormatting sqref="F138">
    <cfRule type="cellIs" priority="194" dxfId="1135" operator="equal" stopIfTrue="1">
      <formula>0</formula>
    </cfRule>
  </conditionalFormatting>
  <conditionalFormatting sqref="F139">
    <cfRule type="cellIs" priority="193" dxfId="1135" operator="equal" stopIfTrue="1">
      <formula>0</formula>
    </cfRule>
  </conditionalFormatting>
  <conditionalFormatting sqref="F140">
    <cfRule type="cellIs" priority="192" dxfId="1135" operator="equal" stopIfTrue="1">
      <formula>0</formula>
    </cfRule>
  </conditionalFormatting>
  <conditionalFormatting sqref="F141">
    <cfRule type="cellIs" priority="191" dxfId="1135" operator="equal" stopIfTrue="1">
      <formula>0</formula>
    </cfRule>
  </conditionalFormatting>
  <conditionalFormatting sqref="F142">
    <cfRule type="cellIs" priority="190" dxfId="1135" operator="equal" stopIfTrue="1">
      <formula>0</formula>
    </cfRule>
  </conditionalFormatting>
  <conditionalFormatting sqref="F143">
    <cfRule type="cellIs" priority="189" dxfId="1135" operator="equal" stopIfTrue="1">
      <formula>0</formula>
    </cfRule>
  </conditionalFormatting>
  <conditionalFormatting sqref="F144">
    <cfRule type="cellIs" priority="188" dxfId="1135" operator="equal" stopIfTrue="1">
      <formula>0</formula>
    </cfRule>
  </conditionalFormatting>
  <conditionalFormatting sqref="F145">
    <cfRule type="cellIs" priority="187" dxfId="1135" operator="equal" stopIfTrue="1">
      <formula>0</formula>
    </cfRule>
  </conditionalFormatting>
  <conditionalFormatting sqref="F146">
    <cfRule type="cellIs" priority="186" dxfId="1135" operator="equal" stopIfTrue="1">
      <formula>0</formula>
    </cfRule>
  </conditionalFormatting>
  <conditionalFormatting sqref="F147">
    <cfRule type="cellIs" priority="185" dxfId="1135" operator="equal" stopIfTrue="1">
      <formula>0</formula>
    </cfRule>
  </conditionalFormatting>
  <conditionalFormatting sqref="F148">
    <cfRule type="cellIs" priority="184" dxfId="1135" operator="equal" stopIfTrue="1">
      <formula>0</formula>
    </cfRule>
  </conditionalFormatting>
  <conditionalFormatting sqref="F149">
    <cfRule type="cellIs" priority="183" dxfId="1135" operator="equal" stopIfTrue="1">
      <formula>0</formula>
    </cfRule>
  </conditionalFormatting>
  <conditionalFormatting sqref="F150">
    <cfRule type="cellIs" priority="182" dxfId="1135" operator="equal" stopIfTrue="1">
      <formula>0</formula>
    </cfRule>
  </conditionalFormatting>
  <conditionalFormatting sqref="F151">
    <cfRule type="cellIs" priority="181" dxfId="1135" operator="equal" stopIfTrue="1">
      <formula>0</formula>
    </cfRule>
  </conditionalFormatting>
  <conditionalFormatting sqref="F152">
    <cfRule type="cellIs" priority="180" dxfId="1135" operator="equal" stopIfTrue="1">
      <formula>0</formula>
    </cfRule>
  </conditionalFormatting>
  <conditionalFormatting sqref="F153">
    <cfRule type="cellIs" priority="179" dxfId="1135" operator="equal" stopIfTrue="1">
      <formula>0</formula>
    </cfRule>
  </conditionalFormatting>
  <conditionalFormatting sqref="F154">
    <cfRule type="cellIs" priority="178" dxfId="1135" operator="equal" stopIfTrue="1">
      <formula>0</formula>
    </cfRule>
  </conditionalFormatting>
  <conditionalFormatting sqref="F155">
    <cfRule type="cellIs" priority="177" dxfId="1135" operator="equal" stopIfTrue="1">
      <formula>0</formula>
    </cfRule>
  </conditionalFormatting>
  <conditionalFormatting sqref="F156">
    <cfRule type="cellIs" priority="176" dxfId="1135" operator="equal" stopIfTrue="1">
      <formula>0</formula>
    </cfRule>
  </conditionalFormatting>
  <conditionalFormatting sqref="F157">
    <cfRule type="cellIs" priority="175" dxfId="1135" operator="equal" stopIfTrue="1">
      <formula>0</formula>
    </cfRule>
  </conditionalFormatting>
  <conditionalFormatting sqref="F158">
    <cfRule type="cellIs" priority="174" dxfId="1135" operator="equal" stopIfTrue="1">
      <formula>0</formula>
    </cfRule>
  </conditionalFormatting>
  <conditionalFormatting sqref="F159">
    <cfRule type="cellIs" priority="173" dxfId="1135" operator="equal" stopIfTrue="1">
      <formula>0</formula>
    </cfRule>
  </conditionalFormatting>
  <conditionalFormatting sqref="F160">
    <cfRule type="cellIs" priority="172" dxfId="1135" operator="equal" stopIfTrue="1">
      <formula>0</formula>
    </cfRule>
  </conditionalFormatting>
  <conditionalFormatting sqref="F161">
    <cfRule type="cellIs" priority="171" dxfId="1135" operator="equal" stopIfTrue="1">
      <formula>0</formula>
    </cfRule>
  </conditionalFormatting>
  <conditionalFormatting sqref="F162">
    <cfRule type="cellIs" priority="170" dxfId="1135" operator="equal" stopIfTrue="1">
      <formula>0</formula>
    </cfRule>
  </conditionalFormatting>
  <conditionalFormatting sqref="F163">
    <cfRule type="cellIs" priority="169" dxfId="1135" operator="equal" stopIfTrue="1">
      <formula>0</formula>
    </cfRule>
  </conditionalFormatting>
  <conditionalFormatting sqref="F164">
    <cfRule type="cellIs" priority="168" dxfId="1135" operator="equal" stopIfTrue="1">
      <formula>0</formula>
    </cfRule>
  </conditionalFormatting>
  <conditionalFormatting sqref="F165">
    <cfRule type="cellIs" priority="167" dxfId="1135" operator="equal" stopIfTrue="1">
      <formula>0</formula>
    </cfRule>
  </conditionalFormatting>
  <conditionalFormatting sqref="F166">
    <cfRule type="cellIs" priority="166" dxfId="1135" operator="equal" stopIfTrue="1">
      <formula>0</formula>
    </cfRule>
  </conditionalFormatting>
  <conditionalFormatting sqref="F167">
    <cfRule type="cellIs" priority="165" dxfId="1135" operator="equal" stopIfTrue="1">
      <formula>0</formula>
    </cfRule>
  </conditionalFormatting>
  <conditionalFormatting sqref="F168">
    <cfRule type="cellIs" priority="164" dxfId="1135" operator="equal" stopIfTrue="1">
      <formula>0</formula>
    </cfRule>
  </conditionalFormatting>
  <conditionalFormatting sqref="F169">
    <cfRule type="cellIs" priority="163" dxfId="1135" operator="equal" stopIfTrue="1">
      <formula>0</formula>
    </cfRule>
  </conditionalFormatting>
  <conditionalFormatting sqref="F170">
    <cfRule type="cellIs" priority="162" dxfId="1135" operator="equal" stopIfTrue="1">
      <formula>0</formula>
    </cfRule>
  </conditionalFormatting>
  <conditionalFormatting sqref="F171">
    <cfRule type="cellIs" priority="161" dxfId="1135" operator="equal" stopIfTrue="1">
      <formula>0</formula>
    </cfRule>
  </conditionalFormatting>
  <conditionalFormatting sqref="F172">
    <cfRule type="cellIs" priority="160" dxfId="1135" operator="equal" stopIfTrue="1">
      <formula>0</formula>
    </cfRule>
  </conditionalFormatting>
  <conditionalFormatting sqref="F173">
    <cfRule type="cellIs" priority="159" dxfId="1135" operator="equal" stopIfTrue="1">
      <formula>0</formula>
    </cfRule>
  </conditionalFormatting>
  <conditionalFormatting sqref="F174">
    <cfRule type="cellIs" priority="158" dxfId="1135" operator="equal" stopIfTrue="1">
      <formula>0</formula>
    </cfRule>
  </conditionalFormatting>
  <conditionalFormatting sqref="F175">
    <cfRule type="cellIs" priority="157" dxfId="1135" operator="equal" stopIfTrue="1">
      <formula>0</formula>
    </cfRule>
  </conditionalFormatting>
  <conditionalFormatting sqref="F176">
    <cfRule type="cellIs" priority="156" dxfId="1135" operator="equal" stopIfTrue="1">
      <formula>0</formula>
    </cfRule>
  </conditionalFormatting>
  <conditionalFormatting sqref="F177">
    <cfRule type="cellIs" priority="155" dxfId="1135" operator="equal" stopIfTrue="1">
      <formula>0</formula>
    </cfRule>
  </conditionalFormatting>
  <conditionalFormatting sqref="F178">
    <cfRule type="cellIs" priority="154" dxfId="1135" operator="equal" stopIfTrue="1">
      <formula>0</formula>
    </cfRule>
  </conditionalFormatting>
  <conditionalFormatting sqref="F179">
    <cfRule type="cellIs" priority="153" dxfId="1135" operator="equal" stopIfTrue="1">
      <formula>0</formula>
    </cfRule>
  </conditionalFormatting>
  <conditionalFormatting sqref="F180">
    <cfRule type="cellIs" priority="152" dxfId="1135" operator="equal" stopIfTrue="1">
      <formula>0</formula>
    </cfRule>
  </conditionalFormatting>
  <conditionalFormatting sqref="F181">
    <cfRule type="cellIs" priority="151" dxfId="1135" operator="equal" stopIfTrue="1">
      <formula>0</formula>
    </cfRule>
  </conditionalFormatting>
  <conditionalFormatting sqref="F182">
    <cfRule type="cellIs" priority="150" dxfId="1135" operator="equal" stopIfTrue="1">
      <formula>0</formula>
    </cfRule>
  </conditionalFormatting>
  <conditionalFormatting sqref="F183">
    <cfRule type="cellIs" priority="149" dxfId="1135" operator="equal" stopIfTrue="1">
      <formula>0</formula>
    </cfRule>
  </conditionalFormatting>
  <conditionalFormatting sqref="F184">
    <cfRule type="cellIs" priority="148" dxfId="1135" operator="equal" stopIfTrue="1">
      <formula>0</formula>
    </cfRule>
  </conditionalFormatting>
  <conditionalFormatting sqref="F185">
    <cfRule type="cellIs" priority="147" dxfId="1135" operator="equal" stopIfTrue="1">
      <formula>0</formula>
    </cfRule>
  </conditionalFormatting>
  <conditionalFormatting sqref="F186">
    <cfRule type="cellIs" priority="146" dxfId="1135" operator="equal" stopIfTrue="1">
      <formula>0</formula>
    </cfRule>
  </conditionalFormatting>
  <conditionalFormatting sqref="F187">
    <cfRule type="cellIs" priority="145" dxfId="1135" operator="equal" stopIfTrue="1">
      <formula>0</formula>
    </cfRule>
  </conditionalFormatting>
  <conditionalFormatting sqref="F188">
    <cfRule type="cellIs" priority="144" dxfId="1135" operator="equal" stopIfTrue="1">
      <formula>0</formula>
    </cfRule>
  </conditionalFormatting>
  <conditionalFormatting sqref="F189">
    <cfRule type="cellIs" priority="143" dxfId="1135" operator="equal" stopIfTrue="1">
      <formula>0</formula>
    </cfRule>
  </conditionalFormatting>
  <conditionalFormatting sqref="F190">
    <cfRule type="cellIs" priority="142" dxfId="1135" operator="equal" stopIfTrue="1">
      <formula>0</formula>
    </cfRule>
  </conditionalFormatting>
  <conditionalFormatting sqref="F191">
    <cfRule type="cellIs" priority="141" dxfId="1135" operator="equal" stopIfTrue="1">
      <formula>0</formula>
    </cfRule>
  </conditionalFormatting>
  <conditionalFormatting sqref="F192">
    <cfRule type="cellIs" priority="140" dxfId="1135" operator="equal" stopIfTrue="1">
      <formula>0</formula>
    </cfRule>
  </conditionalFormatting>
  <conditionalFormatting sqref="F193">
    <cfRule type="cellIs" priority="139" dxfId="1135" operator="equal" stopIfTrue="1">
      <formula>0</formula>
    </cfRule>
  </conditionalFormatting>
  <conditionalFormatting sqref="F194">
    <cfRule type="cellIs" priority="138" dxfId="1135" operator="equal" stopIfTrue="1">
      <formula>0</formula>
    </cfRule>
  </conditionalFormatting>
  <conditionalFormatting sqref="F195">
    <cfRule type="cellIs" priority="137" dxfId="1135" operator="equal" stopIfTrue="1">
      <formula>0</formula>
    </cfRule>
  </conditionalFormatting>
  <conditionalFormatting sqref="F196">
    <cfRule type="cellIs" priority="136" dxfId="1135" operator="equal" stopIfTrue="1">
      <formula>0</formula>
    </cfRule>
  </conditionalFormatting>
  <conditionalFormatting sqref="F197">
    <cfRule type="cellIs" priority="135" dxfId="1135" operator="equal" stopIfTrue="1">
      <formula>0</formula>
    </cfRule>
  </conditionalFormatting>
  <conditionalFormatting sqref="F198">
    <cfRule type="cellIs" priority="134" dxfId="1135" operator="equal" stopIfTrue="1">
      <formula>0</formula>
    </cfRule>
  </conditionalFormatting>
  <conditionalFormatting sqref="F199">
    <cfRule type="cellIs" priority="133" dxfId="1135" operator="equal" stopIfTrue="1">
      <formula>0</formula>
    </cfRule>
  </conditionalFormatting>
  <conditionalFormatting sqref="F200">
    <cfRule type="cellIs" priority="132" dxfId="1135" operator="equal" stopIfTrue="1">
      <formula>0</formula>
    </cfRule>
  </conditionalFormatting>
  <conditionalFormatting sqref="F201">
    <cfRule type="cellIs" priority="131" dxfId="1135" operator="equal" stopIfTrue="1">
      <formula>0</formula>
    </cfRule>
  </conditionalFormatting>
  <conditionalFormatting sqref="F202">
    <cfRule type="cellIs" priority="130" dxfId="1135" operator="equal" stopIfTrue="1">
      <formula>0</formula>
    </cfRule>
  </conditionalFormatting>
  <conditionalFormatting sqref="F203">
    <cfRule type="cellIs" priority="129" dxfId="1135" operator="equal" stopIfTrue="1">
      <formula>0</formula>
    </cfRule>
  </conditionalFormatting>
  <conditionalFormatting sqref="F204">
    <cfRule type="cellIs" priority="128" dxfId="1135" operator="equal" stopIfTrue="1">
      <formula>0</formula>
    </cfRule>
  </conditionalFormatting>
  <conditionalFormatting sqref="F205">
    <cfRule type="cellIs" priority="127" dxfId="1135" operator="equal" stopIfTrue="1">
      <formula>0</formula>
    </cfRule>
  </conditionalFormatting>
  <conditionalFormatting sqref="F206">
    <cfRule type="cellIs" priority="126" dxfId="1135" operator="equal" stopIfTrue="1">
      <formula>0</formula>
    </cfRule>
  </conditionalFormatting>
  <conditionalFormatting sqref="F207">
    <cfRule type="cellIs" priority="125" dxfId="1135" operator="equal" stopIfTrue="1">
      <formula>0</formula>
    </cfRule>
  </conditionalFormatting>
  <conditionalFormatting sqref="F208">
    <cfRule type="cellIs" priority="124" dxfId="1135" operator="equal" stopIfTrue="1">
      <formula>0</formula>
    </cfRule>
  </conditionalFormatting>
  <conditionalFormatting sqref="F209">
    <cfRule type="cellIs" priority="123" dxfId="1135" operator="equal" stopIfTrue="1">
      <formula>0</formula>
    </cfRule>
  </conditionalFormatting>
  <conditionalFormatting sqref="F210">
    <cfRule type="cellIs" priority="122" dxfId="1135" operator="equal" stopIfTrue="1">
      <formula>0</formula>
    </cfRule>
  </conditionalFormatting>
  <conditionalFormatting sqref="F211">
    <cfRule type="cellIs" priority="121" dxfId="1135" operator="equal" stopIfTrue="1">
      <formula>0</formula>
    </cfRule>
  </conditionalFormatting>
  <conditionalFormatting sqref="F212">
    <cfRule type="cellIs" priority="120" dxfId="1135" operator="equal" stopIfTrue="1">
      <formula>0</formula>
    </cfRule>
  </conditionalFormatting>
  <conditionalFormatting sqref="F213">
    <cfRule type="cellIs" priority="119" dxfId="1135" operator="equal" stopIfTrue="1">
      <formula>0</formula>
    </cfRule>
  </conditionalFormatting>
  <conditionalFormatting sqref="F214">
    <cfRule type="cellIs" priority="118" dxfId="1135" operator="equal" stopIfTrue="1">
      <formula>0</formula>
    </cfRule>
  </conditionalFormatting>
  <conditionalFormatting sqref="F215">
    <cfRule type="cellIs" priority="117" dxfId="1135" operator="equal" stopIfTrue="1">
      <formula>0</formula>
    </cfRule>
  </conditionalFormatting>
  <conditionalFormatting sqref="F216">
    <cfRule type="cellIs" priority="116" dxfId="1135" operator="equal" stopIfTrue="1">
      <formula>0</formula>
    </cfRule>
  </conditionalFormatting>
  <conditionalFormatting sqref="F217">
    <cfRule type="cellIs" priority="115" dxfId="1135" operator="equal" stopIfTrue="1">
      <formula>0</formula>
    </cfRule>
  </conditionalFormatting>
  <conditionalFormatting sqref="F218">
    <cfRule type="cellIs" priority="114" dxfId="1135" operator="equal" stopIfTrue="1">
      <formula>0</formula>
    </cfRule>
  </conditionalFormatting>
  <conditionalFormatting sqref="F219">
    <cfRule type="cellIs" priority="113" dxfId="1135" operator="equal" stopIfTrue="1">
      <formula>0</formula>
    </cfRule>
  </conditionalFormatting>
  <conditionalFormatting sqref="F220">
    <cfRule type="cellIs" priority="112" dxfId="1135" operator="equal" stopIfTrue="1">
      <formula>0</formula>
    </cfRule>
  </conditionalFormatting>
  <conditionalFormatting sqref="F221">
    <cfRule type="cellIs" priority="111" dxfId="1135" operator="equal" stopIfTrue="1">
      <formula>0</formula>
    </cfRule>
  </conditionalFormatting>
  <conditionalFormatting sqref="F222">
    <cfRule type="cellIs" priority="110" dxfId="1135" operator="equal" stopIfTrue="1">
      <formula>0</formula>
    </cfRule>
  </conditionalFormatting>
  <conditionalFormatting sqref="F223">
    <cfRule type="cellIs" priority="109" dxfId="1135" operator="equal" stopIfTrue="1">
      <formula>0</formula>
    </cfRule>
  </conditionalFormatting>
  <conditionalFormatting sqref="F224">
    <cfRule type="cellIs" priority="108" dxfId="1135" operator="equal" stopIfTrue="1">
      <formula>0</formula>
    </cfRule>
  </conditionalFormatting>
  <conditionalFormatting sqref="F225">
    <cfRule type="cellIs" priority="107" dxfId="1135" operator="equal" stopIfTrue="1">
      <formula>0</formula>
    </cfRule>
  </conditionalFormatting>
  <conditionalFormatting sqref="F226">
    <cfRule type="cellIs" priority="106" dxfId="1135" operator="equal" stopIfTrue="1">
      <formula>0</formula>
    </cfRule>
  </conditionalFormatting>
  <conditionalFormatting sqref="F227">
    <cfRule type="cellIs" priority="105" dxfId="1135" operator="equal" stopIfTrue="1">
      <formula>0</formula>
    </cfRule>
  </conditionalFormatting>
  <conditionalFormatting sqref="F228">
    <cfRule type="cellIs" priority="104" dxfId="1135" operator="equal" stopIfTrue="1">
      <formula>0</formula>
    </cfRule>
  </conditionalFormatting>
  <conditionalFormatting sqref="F229">
    <cfRule type="cellIs" priority="103" dxfId="1135" operator="equal" stopIfTrue="1">
      <formula>0</formula>
    </cfRule>
  </conditionalFormatting>
  <conditionalFormatting sqref="F230">
    <cfRule type="cellIs" priority="102" dxfId="1135" operator="equal" stopIfTrue="1">
      <formula>0</formula>
    </cfRule>
  </conditionalFormatting>
  <conditionalFormatting sqref="F231">
    <cfRule type="cellIs" priority="101" dxfId="1135" operator="equal" stopIfTrue="1">
      <formula>0</formula>
    </cfRule>
  </conditionalFormatting>
  <conditionalFormatting sqref="F232">
    <cfRule type="cellIs" priority="100" dxfId="1135" operator="equal" stopIfTrue="1">
      <formula>0</formula>
    </cfRule>
  </conditionalFormatting>
  <conditionalFormatting sqref="F233">
    <cfRule type="cellIs" priority="99" dxfId="1135" operator="equal" stopIfTrue="1">
      <formula>0</formula>
    </cfRule>
  </conditionalFormatting>
  <conditionalFormatting sqref="F234">
    <cfRule type="cellIs" priority="98" dxfId="1135" operator="equal" stopIfTrue="1">
      <formula>0</formula>
    </cfRule>
  </conditionalFormatting>
  <conditionalFormatting sqref="F235">
    <cfRule type="cellIs" priority="97" dxfId="1135" operator="equal" stopIfTrue="1">
      <formula>0</formula>
    </cfRule>
  </conditionalFormatting>
  <conditionalFormatting sqref="F236">
    <cfRule type="cellIs" priority="96" dxfId="1135" operator="equal" stopIfTrue="1">
      <formula>0</formula>
    </cfRule>
  </conditionalFormatting>
  <conditionalFormatting sqref="F237">
    <cfRule type="cellIs" priority="95" dxfId="1135" operator="equal" stopIfTrue="1">
      <formula>0</formula>
    </cfRule>
  </conditionalFormatting>
  <conditionalFormatting sqref="F238">
    <cfRule type="cellIs" priority="94" dxfId="1135" operator="equal" stopIfTrue="1">
      <formula>0</formula>
    </cfRule>
  </conditionalFormatting>
  <conditionalFormatting sqref="F239">
    <cfRule type="cellIs" priority="93" dxfId="1135" operator="equal" stopIfTrue="1">
      <formula>0</formula>
    </cfRule>
  </conditionalFormatting>
  <conditionalFormatting sqref="F240">
    <cfRule type="cellIs" priority="92" dxfId="1135" operator="equal" stopIfTrue="1">
      <formula>0</formula>
    </cfRule>
  </conditionalFormatting>
  <conditionalFormatting sqref="F241">
    <cfRule type="cellIs" priority="91" dxfId="1135" operator="equal" stopIfTrue="1">
      <formula>0</formula>
    </cfRule>
  </conditionalFormatting>
  <conditionalFormatting sqref="F242">
    <cfRule type="cellIs" priority="90" dxfId="1135" operator="equal" stopIfTrue="1">
      <formula>0</formula>
    </cfRule>
  </conditionalFormatting>
  <conditionalFormatting sqref="F243">
    <cfRule type="cellIs" priority="89" dxfId="1135" operator="equal" stopIfTrue="1">
      <formula>0</formula>
    </cfRule>
  </conditionalFormatting>
  <conditionalFormatting sqref="F244">
    <cfRule type="cellIs" priority="88" dxfId="1135" operator="equal" stopIfTrue="1">
      <formula>0</formula>
    </cfRule>
  </conditionalFormatting>
  <conditionalFormatting sqref="F245">
    <cfRule type="cellIs" priority="87" dxfId="1135" operator="equal" stopIfTrue="1">
      <formula>0</formula>
    </cfRule>
  </conditionalFormatting>
  <conditionalFormatting sqref="F246">
    <cfRule type="cellIs" priority="86" dxfId="1135" operator="equal" stopIfTrue="1">
      <formula>0</formula>
    </cfRule>
  </conditionalFormatting>
  <conditionalFormatting sqref="F247">
    <cfRule type="cellIs" priority="85" dxfId="1135" operator="equal" stopIfTrue="1">
      <formula>0</formula>
    </cfRule>
  </conditionalFormatting>
  <conditionalFormatting sqref="F248">
    <cfRule type="cellIs" priority="84" dxfId="1135" operator="equal" stopIfTrue="1">
      <formula>0</formula>
    </cfRule>
  </conditionalFormatting>
  <conditionalFormatting sqref="F249">
    <cfRule type="cellIs" priority="83" dxfId="1135" operator="equal" stopIfTrue="1">
      <formula>0</formula>
    </cfRule>
  </conditionalFormatting>
  <conditionalFormatting sqref="F250">
    <cfRule type="cellIs" priority="82" dxfId="1135" operator="equal" stopIfTrue="1">
      <formula>0</formula>
    </cfRule>
  </conditionalFormatting>
  <conditionalFormatting sqref="F251">
    <cfRule type="cellIs" priority="81" dxfId="1135" operator="equal" stopIfTrue="1">
      <formula>0</formula>
    </cfRule>
  </conditionalFormatting>
  <conditionalFormatting sqref="F252">
    <cfRule type="cellIs" priority="80" dxfId="1135" operator="equal" stopIfTrue="1">
      <formula>0</formula>
    </cfRule>
  </conditionalFormatting>
  <conditionalFormatting sqref="F253">
    <cfRule type="cellIs" priority="79" dxfId="1135" operator="equal" stopIfTrue="1">
      <formula>0</formula>
    </cfRule>
  </conditionalFormatting>
  <conditionalFormatting sqref="F254">
    <cfRule type="cellIs" priority="78" dxfId="1135" operator="equal" stopIfTrue="1">
      <formula>0</formula>
    </cfRule>
  </conditionalFormatting>
  <conditionalFormatting sqref="F255">
    <cfRule type="cellIs" priority="77" dxfId="1135" operator="equal" stopIfTrue="1">
      <formula>0</formula>
    </cfRule>
  </conditionalFormatting>
  <conditionalFormatting sqref="F256">
    <cfRule type="cellIs" priority="76" dxfId="1135" operator="equal" stopIfTrue="1">
      <formula>0</formula>
    </cfRule>
  </conditionalFormatting>
  <conditionalFormatting sqref="F257">
    <cfRule type="cellIs" priority="75" dxfId="1135" operator="equal" stopIfTrue="1">
      <formula>0</formula>
    </cfRule>
  </conditionalFormatting>
  <conditionalFormatting sqref="F258">
    <cfRule type="cellIs" priority="74" dxfId="1135" operator="equal" stopIfTrue="1">
      <formula>0</formula>
    </cfRule>
  </conditionalFormatting>
  <conditionalFormatting sqref="F259">
    <cfRule type="cellIs" priority="73" dxfId="1135" operator="equal" stopIfTrue="1">
      <formula>0</formula>
    </cfRule>
  </conditionalFormatting>
  <conditionalFormatting sqref="F260">
    <cfRule type="cellIs" priority="72" dxfId="1135" operator="equal" stopIfTrue="1">
      <formula>0</formula>
    </cfRule>
  </conditionalFormatting>
  <conditionalFormatting sqref="F261">
    <cfRule type="cellIs" priority="71" dxfId="1135" operator="equal" stopIfTrue="1">
      <formula>0</formula>
    </cfRule>
  </conditionalFormatting>
  <conditionalFormatting sqref="F262">
    <cfRule type="cellIs" priority="70" dxfId="1135" operator="equal" stopIfTrue="1">
      <formula>0</formula>
    </cfRule>
  </conditionalFormatting>
  <conditionalFormatting sqref="F263">
    <cfRule type="cellIs" priority="69" dxfId="1135" operator="equal" stopIfTrue="1">
      <formula>0</formula>
    </cfRule>
  </conditionalFormatting>
  <conditionalFormatting sqref="F264">
    <cfRule type="cellIs" priority="68" dxfId="1135" operator="equal" stopIfTrue="1">
      <formula>0</formula>
    </cfRule>
  </conditionalFormatting>
  <conditionalFormatting sqref="F265">
    <cfRule type="cellIs" priority="67" dxfId="1135" operator="equal" stopIfTrue="1">
      <formula>0</formula>
    </cfRule>
  </conditionalFormatting>
  <conditionalFormatting sqref="F266">
    <cfRule type="cellIs" priority="66" dxfId="1135" operator="equal" stopIfTrue="1">
      <formula>0</formula>
    </cfRule>
  </conditionalFormatting>
  <conditionalFormatting sqref="F267">
    <cfRule type="cellIs" priority="65" dxfId="1135" operator="equal" stopIfTrue="1">
      <formula>0</formula>
    </cfRule>
  </conditionalFormatting>
  <conditionalFormatting sqref="F268">
    <cfRule type="cellIs" priority="64" dxfId="1135" operator="equal" stopIfTrue="1">
      <formula>0</formula>
    </cfRule>
  </conditionalFormatting>
  <conditionalFormatting sqref="F269">
    <cfRule type="cellIs" priority="63" dxfId="1135" operator="equal" stopIfTrue="1">
      <formula>0</formula>
    </cfRule>
  </conditionalFormatting>
  <conditionalFormatting sqref="F270">
    <cfRule type="cellIs" priority="62" dxfId="1135" operator="equal" stopIfTrue="1">
      <formula>0</formula>
    </cfRule>
  </conditionalFormatting>
  <conditionalFormatting sqref="F271">
    <cfRule type="cellIs" priority="61" dxfId="1135" operator="equal" stopIfTrue="1">
      <formula>0</formula>
    </cfRule>
  </conditionalFormatting>
  <conditionalFormatting sqref="F272">
    <cfRule type="cellIs" priority="60" dxfId="1135" operator="equal" stopIfTrue="1">
      <formula>0</formula>
    </cfRule>
  </conditionalFormatting>
  <conditionalFormatting sqref="F273">
    <cfRule type="cellIs" priority="59" dxfId="1135" operator="equal" stopIfTrue="1">
      <formula>0</formula>
    </cfRule>
  </conditionalFormatting>
  <conditionalFormatting sqref="F274">
    <cfRule type="cellIs" priority="58" dxfId="1135" operator="equal" stopIfTrue="1">
      <formula>0</formula>
    </cfRule>
  </conditionalFormatting>
  <conditionalFormatting sqref="F275">
    <cfRule type="cellIs" priority="57" dxfId="1135" operator="equal" stopIfTrue="1">
      <formula>0</formula>
    </cfRule>
  </conditionalFormatting>
  <conditionalFormatting sqref="F276">
    <cfRule type="cellIs" priority="56" dxfId="1135" operator="equal" stopIfTrue="1">
      <formula>0</formula>
    </cfRule>
  </conditionalFormatting>
  <conditionalFormatting sqref="F277">
    <cfRule type="cellIs" priority="55" dxfId="1135" operator="equal" stopIfTrue="1">
      <formula>0</formula>
    </cfRule>
  </conditionalFormatting>
  <conditionalFormatting sqref="F278">
    <cfRule type="cellIs" priority="54" dxfId="1135" operator="equal" stopIfTrue="1">
      <formula>0</formula>
    </cfRule>
  </conditionalFormatting>
  <conditionalFormatting sqref="F279">
    <cfRule type="cellIs" priority="53" dxfId="1135" operator="equal" stopIfTrue="1">
      <formula>0</formula>
    </cfRule>
  </conditionalFormatting>
  <conditionalFormatting sqref="F280">
    <cfRule type="cellIs" priority="52" dxfId="1135" operator="equal" stopIfTrue="1">
      <formula>0</formula>
    </cfRule>
  </conditionalFormatting>
  <conditionalFormatting sqref="F281">
    <cfRule type="cellIs" priority="51" dxfId="1135" operator="equal" stopIfTrue="1">
      <formula>0</formula>
    </cfRule>
  </conditionalFormatting>
  <conditionalFormatting sqref="F282">
    <cfRule type="cellIs" priority="50" dxfId="1135" operator="equal" stopIfTrue="1">
      <formula>0</formula>
    </cfRule>
  </conditionalFormatting>
  <conditionalFormatting sqref="F283">
    <cfRule type="cellIs" priority="49" dxfId="1135" operator="equal" stopIfTrue="1">
      <formula>0</formula>
    </cfRule>
  </conditionalFormatting>
  <conditionalFormatting sqref="F284">
    <cfRule type="cellIs" priority="48" dxfId="1135" operator="equal" stopIfTrue="1">
      <formula>0</formula>
    </cfRule>
  </conditionalFormatting>
  <conditionalFormatting sqref="F285">
    <cfRule type="cellIs" priority="47" dxfId="1135" operator="equal" stopIfTrue="1">
      <formula>0</formula>
    </cfRule>
  </conditionalFormatting>
  <conditionalFormatting sqref="F286">
    <cfRule type="cellIs" priority="46" dxfId="1135" operator="equal" stopIfTrue="1">
      <formula>0</formula>
    </cfRule>
  </conditionalFormatting>
  <conditionalFormatting sqref="F287">
    <cfRule type="cellIs" priority="45" dxfId="1135" operator="equal" stopIfTrue="1">
      <formula>0</formula>
    </cfRule>
  </conditionalFormatting>
  <conditionalFormatting sqref="F288">
    <cfRule type="cellIs" priority="44" dxfId="1135" operator="equal" stopIfTrue="1">
      <formula>0</formula>
    </cfRule>
  </conditionalFormatting>
  <conditionalFormatting sqref="F289">
    <cfRule type="cellIs" priority="43" dxfId="1135" operator="equal" stopIfTrue="1">
      <formula>0</formula>
    </cfRule>
  </conditionalFormatting>
  <conditionalFormatting sqref="F290">
    <cfRule type="cellIs" priority="42" dxfId="1135" operator="equal" stopIfTrue="1">
      <formula>0</formula>
    </cfRule>
  </conditionalFormatting>
  <conditionalFormatting sqref="F291">
    <cfRule type="cellIs" priority="41" dxfId="1135" operator="equal" stopIfTrue="1">
      <formula>0</formula>
    </cfRule>
  </conditionalFormatting>
  <conditionalFormatting sqref="F292">
    <cfRule type="cellIs" priority="40" dxfId="1135" operator="equal" stopIfTrue="1">
      <formula>0</formula>
    </cfRule>
  </conditionalFormatting>
  <conditionalFormatting sqref="F293">
    <cfRule type="cellIs" priority="39" dxfId="1135" operator="equal" stopIfTrue="1">
      <formula>0</formula>
    </cfRule>
  </conditionalFormatting>
  <conditionalFormatting sqref="F294">
    <cfRule type="cellIs" priority="38" dxfId="1135" operator="equal" stopIfTrue="1">
      <formula>0</formula>
    </cfRule>
  </conditionalFormatting>
  <conditionalFormatting sqref="F295">
    <cfRule type="cellIs" priority="37" dxfId="1135" operator="equal" stopIfTrue="1">
      <formula>0</formula>
    </cfRule>
  </conditionalFormatting>
  <conditionalFormatting sqref="F296">
    <cfRule type="cellIs" priority="36" dxfId="1135" operator="equal" stopIfTrue="1">
      <formula>0</formula>
    </cfRule>
  </conditionalFormatting>
  <conditionalFormatting sqref="F297">
    <cfRule type="cellIs" priority="35" dxfId="1135" operator="equal" stopIfTrue="1">
      <formula>0</formula>
    </cfRule>
  </conditionalFormatting>
  <conditionalFormatting sqref="F298">
    <cfRule type="cellIs" priority="34" dxfId="1135" operator="equal" stopIfTrue="1">
      <formula>0</formula>
    </cfRule>
  </conditionalFormatting>
  <conditionalFormatting sqref="F299">
    <cfRule type="cellIs" priority="33" dxfId="1135" operator="equal" stopIfTrue="1">
      <formula>0</formula>
    </cfRule>
  </conditionalFormatting>
  <conditionalFormatting sqref="F300">
    <cfRule type="cellIs" priority="32" dxfId="1135" operator="equal" stopIfTrue="1">
      <formula>0</formula>
    </cfRule>
  </conditionalFormatting>
  <conditionalFormatting sqref="F301">
    <cfRule type="cellIs" priority="31" dxfId="1135" operator="equal" stopIfTrue="1">
      <formula>0</formula>
    </cfRule>
  </conditionalFormatting>
  <conditionalFormatting sqref="F302">
    <cfRule type="cellIs" priority="30" dxfId="1135" operator="equal" stopIfTrue="1">
      <formula>0</formula>
    </cfRule>
  </conditionalFormatting>
  <conditionalFormatting sqref="F303">
    <cfRule type="cellIs" priority="29" dxfId="1135" operator="equal" stopIfTrue="1">
      <formula>0</formula>
    </cfRule>
  </conditionalFormatting>
  <conditionalFormatting sqref="F304">
    <cfRule type="cellIs" priority="28" dxfId="1135" operator="equal" stopIfTrue="1">
      <formula>0</formula>
    </cfRule>
  </conditionalFormatting>
  <conditionalFormatting sqref="F305">
    <cfRule type="cellIs" priority="27" dxfId="1135" operator="equal" stopIfTrue="1">
      <formula>0</formula>
    </cfRule>
  </conditionalFormatting>
  <conditionalFormatting sqref="F306">
    <cfRule type="cellIs" priority="26" dxfId="1135" operator="equal" stopIfTrue="1">
      <formula>0</formula>
    </cfRule>
  </conditionalFormatting>
  <conditionalFormatting sqref="F307">
    <cfRule type="cellIs" priority="25" dxfId="1135" operator="equal" stopIfTrue="1">
      <formula>0</formula>
    </cfRule>
  </conditionalFormatting>
  <conditionalFormatting sqref="F308">
    <cfRule type="cellIs" priority="24" dxfId="1135" operator="equal" stopIfTrue="1">
      <formula>0</formula>
    </cfRule>
  </conditionalFormatting>
  <conditionalFormatting sqref="F309">
    <cfRule type="cellIs" priority="23" dxfId="1135" operator="equal" stopIfTrue="1">
      <formula>0</formula>
    </cfRule>
  </conditionalFormatting>
  <conditionalFormatting sqref="F310">
    <cfRule type="cellIs" priority="22" dxfId="1135" operator="equal" stopIfTrue="1">
      <formula>0</formula>
    </cfRule>
  </conditionalFormatting>
  <conditionalFormatting sqref="F311">
    <cfRule type="cellIs" priority="21" dxfId="1135" operator="equal" stopIfTrue="1">
      <formula>0</formula>
    </cfRule>
  </conditionalFormatting>
  <conditionalFormatting sqref="F312">
    <cfRule type="cellIs" priority="20" dxfId="1135" operator="equal" stopIfTrue="1">
      <formula>0</formula>
    </cfRule>
  </conditionalFormatting>
  <conditionalFormatting sqref="F313">
    <cfRule type="cellIs" priority="19" dxfId="1135" operator="equal" stopIfTrue="1">
      <formula>0</formula>
    </cfRule>
  </conditionalFormatting>
  <conditionalFormatting sqref="F314">
    <cfRule type="cellIs" priority="18" dxfId="1135" operator="equal" stopIfTrue="1">
      <formula>0</formula>
    </cfRule>
  </conditionalFormatting>
  <conditionalFormatting sqref="F315">
    <cfRule type="cellIs" priority="17" dxfId="1135" operator="equal" stopIfTrue="1">
      <formula>0</formula>
    </cfRule>
  </conditionalFormatting>
  <conditionalFormatting sqref="F316">
    <cfRule type="cellIs" priority="16" dxfId="1135" operator="equal" stopIfTrue="1">
      <formula>0</formula>
    </cfRule>
  </conditionalFormatting>
  <conditionalFormatting sqref="F317">
    <cfRule type="cellIs" priority="15" dxfId="1135" operator="equal" stopIfTrue="1">
      <formula>0</formula>
    </cfRule>
  </conditionalFormatting>
  <conditionalFormatting sqref="F318">
    <cfRule type="cellIs" priority="14" dxfId="1135" operator="equal" stopIfTrue="1">
      <formula>0</formula>
    </cfRule>
  </conditionalFormatting>
  <conditionalFormatting sqref="F319">
    <cfRule type="cellIs" priority="13" dxfId="1135" operator="equal" stopIfTrue="1">
      <formula>0</formula>
    </cfRule>
  </conditionalFormatting>
  <conditionalFormatting sqref="F320">
    <cfRule type="cellIs" priority="12" dxfId="1135" operator="equal" stopIfTrue="1">
      <formula>0</formula>
    </cfRule>
  </conditionalFormatting>
  <conditionalFormatting sqref="F321">
    <cfRule type="cellIs" priority="11" dxfId="1135" operator="equal" stopIfTrue="1">
      <formula>0</formula>
    </cfRule>
  </conditionalFormatting>
  <conditionalFormatting sqref="F322">
    <cfRule type="cellIs" priority="10" dxfId="1135" operator="equal" stopIfTrue="1">
      <formula>0</formula>
    </cfRule>
  </conditionalFormatting>
  <conditionalFormatting sqref="F323">
    <cfRule type="cellIs" priority="9" dxfId="1135" operator="equal" stopIfTrue="1">
      <formula>0</formula>
    </cfRule>
  </conditionalFormatting>
  <conditionalFormatting sqref="F324">
    <cfRule type="cellIs" priority="8" dxfId="1135" operator="equal" stopIfTrue="1">
      <formula>0</formula>
    </cfRule>
  </conditionalFormatting>
  <conditionalFormatting sqref="F325">
    <cfRule type="cellIs" priority="7" dxfId="1135" operator="equal" stopIfTrue="1">
      <formula>0</formula>
    </cfRule>
  </conditionalFormatting>
  <conditionalFormatting sqref="F326">
    <cfRule type="cellIs" priority="6" dxfId="1135" operator="equal" stopIfTrue="1">
      <formula>0</formula>
    </cfRule>
  </conditionalFormatting>
  <conditionalFormatting sqref="F327">
    <cfRule type="cellIs" priority="5" dxfId="1135" operator="equal" stopIfTrue="1">
      <formula>0</formula>
    </cfRule>
  </conditionalFormatting>
  <conditionalFormatting sqref="F328">
    <cfRule type="cellIs" priority="4" dxfId="1135" operator="equal" stopIfTrue="1">
      <formula>0</formula>
    </cfRule>
  </conditionalFormatting>
  <conditionalFormatting sqref="F329">
    <cfRule type="cellIs" priority="3" dxfId="1135" operator="equal" stopIfTrue="1">
      <formula>0</formula>
    </cfRule>
  </conditionalFormatting>
  <conditionalFormatting sqref="F330">
    <cfRule type="cellIs" priority="2" dxfId="1135" operator="equal" stopIfTrue="1">
      <formula>0</formula>
    </cfRule>
  </conditionalFormatting>
  <conditionalFormatting sqref="F331">
    <cfRule type="cellIs" priority="1" dxfId="1135"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54"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818"/>
  <sheetViews>
    <sheetView showGridLines="0" zoomScalePageLayoutView="0" workbookViewId="0" topLeftCell="A1">
      <selection activeCell="A1" sqref="A1"/>
    </sheetView>
  </sheetViews>
  <sheetFormatPr defaultColWidth="9.00390625" defaultRowHeight="12.75"/>
  <cols>
    <col min="1" max="1" width="45.75390625" style="0" customWidth="1"/>
    <col min="2" max="2" width="4.25390625" style="0" customWidth="1"/>
    <col min="3" max="3" width="40.75390625" style="0" customWidth="1"/>
    <col min="4" max="4" width="18.875" style="0" customWidth="1"/>
    <col min="5" max="6" width="18.75390625" style="0" customWidth="1"/>
  </cols>
  <sheetData>
    <row r="1" ht="12.75" customHeight="1"/>
    <row r="2" spans="1:6" ht="15" customHeight="1">
      <c r="A2" s="124" t="s">
        <v>21</v>
      </c>
      <c r="B2" s="124"/>
      <c r="C2" s="124"/>
      <c r="D2" s="124"/>
      <c r="E2" s="25"/>
      <c r="F2" s="5" t="s">
        <v>18</v>
      </c>
    </row>
    <row r="3" spans="1:6" ht="13.5" customHeight="1" thickBot="1">
      <c r="A3" s="13"/>
      <c r="B3" s="13"/>
      <c r="C3" s="15"/>
      <c r="D3" s="14"/>
      <c r="E3" s="14"/>
      <c r="F3" s="14"/>
    </row>
    <row r="4" spans="1:6" ht="9.75" customHeight="1">
      <c r="A4" s="125" t="s">
        <v>4</v>
      </c>
      <c r="B4" s="110" t="s">
        <v>11</v>
      </c>
      <c r="C4" s="128" t="s">
        <v>25</v>
      </c>
      <c r="D4" s="113" t="s">
        <v>17</v>
      </c>
      <c r="E4" s="130" t="s">
        <v>12</v>
      </c>
      <c r="F4" s="116" t="s">
        <v>15</v>
      </c>
    </row>
    <row r="5" spans="1:6" ht="5.25" customHeight="1">
      <c r="A5" s="126"/>
      <c r="B5" s="111"/>
      <c r="C5" s="129"/>
      <c r="D5" s="114"/>
      <c r="E5" s="131"/>
      <c r="F5" s="117"/>
    </row>
    <row r="6" spans="1:6" ht="9" customHeight="1">
      <c r="A6" s="126"/>
      <c r="B6" s="111"/>
      <c r="C6" s="129"/>
      <c r="D6" s="114"/>
      <c r="E6" s="131"/>
      <c r="F6" s="117"/>
    </row>
    <row r="7" spans="1:6" ht="6" customHeight="1">
      <c r="A7" s="126"/>
      <c r="B7" s="111"/>
      <c r="C7" s="129"/>
      <c r="D7" s="114"/>
      <c r="E7" s="131"/>
      <c r="F7" s="117"/>
    </row>
    <row r="8" spans="1:6" ht="6" customHeight="1">
      <c r="A8" s="126"/>
      <c r="B8" s="111"/>
      <c r="C8" s="129"/>
      <c r="D8" s="114"/>
      <c r="E8" s="131"/>
      <c r="F8" s="117"/>
    </row>
    <row r="9" spans="1:6" ht="10.5" customHeight="1">
      <c r="A9" s="126"/>
      <c r="B9" s="111"/>
      <c r="C9" s="129"/>
      <c r="D9" s="114"/>
      <c r="E9" s="131"/>
      <c r="F9" s="117"/>
    </row>
    <row r="10" spans="1:6" ht="3.75" customHeight="1" hidden="1">
      <c r="A10" s="126"/>
      <c r="B10" s="111"/>
      <c r="C10" s="77"/>
      <c r="D10" s="114"/>
      <c r="E10" s="27"/>
      <c r="F10" s="32"/>
    </row>
    <row r="11" spans="1:6" ht="12.75" customHeight="1" hidden="1">
      <c r="A11" s="127"/>
      <c r="B11" s="112"/>
      <c r="C11" s="78"/>
      <c r="D11" s="115"/>
      <c r="E11" s="29"/>
      <c r="F11" s="33"/>
    </row>
    <row r="12" spans="1:6" ht="13.5" customHeight="1" thickBot="1">
      <c r="A12" s="17">
        <v>1</v>
      </c>
      <c r="B12" s="18">
        <v>2</v>
      </c>
      <c r="C12" s="23">
        <v>3</v>
      </c>
      <c r="D12" s="19" t="s">
        <v>1</v>
      </c>
      <c r="E12" s="28" t="s">
        <v>2</v>
      </c>
      <c r="F12" s="20" t="s">
        <v>13</v>
      </c>
    </row>
    <row r="13" spans="1:6" ht="12.75">
      <c r="A13" s="88" t="s">
        <v>604</v>
      </c>
      <c r="B13" s="89" t="s">
        <v>605</v>
      </c>
      <c r="C13" s="90" t="s">
        <v>606</v>
      </c>
      <c r="D13" s="91">
        <v>2580496457.22</v>
      </c>
      <c r="E13" s="92">
        <v>2481632530.64</v>
      </c>
      <c r="F13" s="93">
        <f>IF(OR(D13="-",E13&gt;=D13),"-",D13-IF(E13="-",0,E13))</f>
        <v>98863926.57999992</v>
      </c>
    </row>
    <row r="14" spans="1:6" ht="12.75">
      <c r="A14" s="94" t="s">
        <v>44</v>
      </c>
      <c r="B14" s="62"/>
      <c r="C14" s="83"/>
      <c r="D14" s="86"/>
      <c r="E14" s="63"/>
      <c r="F14" s="64"/>
    </row>
    <row r="15" spans="1:6" ht="12.75">
      <c r="A15" s="88" t="s">
        <v>607</v>
      </c>
      <c r="B15" s="89" t="s">
        <v>605</v>
      </c>
      <c r="C15" s="90" t="s">
        <v>608</v>
      </c>
      <c r="D15" s="91">
        <v>5435600</v>
      </c>
      <c r="E15" s="92">
        <v>5378274.68</v>
      </c>
      <c r="F15" s="93">
        <f aca="true" t="shared" si="0" ref="F15:F78">IF(OR(D15="-",E15&gt;=D15),"-",D15-IF(E15="-",0,E15))</f>
        <v>57325.3200000003</v>
      </c>
    </row>
    <row r="16" spans="1:6" ht="12.75">
      <c r="A16" s="88" t="s">
        <v>609</v>
      </c>
      <c r="B16" s="89" t="s">
        <v>605</v>
      </c>
      <c r="C16" s="90" t="s">
        <v>610</v>
      </c>
      <c r="D16" s="91">
        <v>5435600</v>
      </c>
      <c r="E16" s="92">
        <v>5378274.68</v>
      </c>
      <c r="F16" s="93">
        <f t="shared" si="0"/>
        <v>57325.3200000003</v>
      </c>
    </row>
    <row r="17" spans="1:6" ht="33.75">
      <c r="A17" s="42" t="s">
        <v>611</v>
      </c>
      <c r="B17" s="69" t="s">
        <v>605</v>
      </c>
      <c r="C17" s="80" t="s">
        <v>612</v>
      </c>
      <c r="D17" s="40">
        <v>5425600</v>
      </c>
      <c r="E17" s="61">
        <v>5368567.26</v>
      </c>
      <c r="F17" s="43">
        <f t="shared" si="0"/>
        <v>57032.74000000022</v>
      </c>
    </row>
    <row r="18" spans="1:6" ht="12.75">
      <c r="A18" s="42" t="s">
        <v>613</v>
      </c>
      <c r="B18" s="69" t="s">
        <v>605</v>
      </c>
      <c r="C18" s="80" t="s">
        <v>614</v>
      </c>
      <c r="D18" s="40">
        <v>1386400</v>
      </c>
      <c r="E18" s="61">
        <v>1364476.13</v>
      </c>
      <c r="F18" s="43">
        <f t="shared" si="0"/>
        <v>21923.87000000011</v>
      </c>
    </row>
    <row r="19" spans="1:6" ht="56.25">
      <c r="A19" s="42" t="s">
        <v>615</v>
      </c>
      <c r="B19" s="69" t="s">
        <v>605</v>
      </c>
      <c r="C19" s="80" t="s">
        <v>616</v>
      </c>
      <c r="D19" s="40">
        <v>1276000</v>
      </c>
      <c r="E19" s="61">
        <v>1267112.93</v>
      </c>
      <c r="F19" s="43">
        <f t="shared" si="0"/>
        <v>8887.070000000065</v>
      </c>
    </row>
    <row r="20" spans="1:6" ht="22.5">
      <c r="A20" s="42" t="s">
        <v>617</v>
      </c>
      <c r="B20" s="69" t="s">
        <v>605</v>
      </c>
      <c r="C20" s="80" t="s">
        <v>618</v>
      </c>
      <c r="D20" s="40">
        <v>1009300</v>
      </c>
      <c r="E20" s="61">
        <v>1000881.74</v>
      </c>
      <c r="F20" s="43">
        <f t="shared" si="0"/>
        <v>8418.26000000001</v>
      </c>
    </row>
    <row r="21" spans="1:6" ht="33.75">
      <c r="A21" s="42" t="s">
        <v>619</v>
      </c>
      <c r="B21" s="69" t="s">
        <v>605</v>
      </c>
      <c r="C21" s="80" t="s">
        <v>620</v>
      </c>
      <c r="D21" s="40">
        <v>266700</v>
      </c>
      <c r="E21" s="61">
        <v>266231.19</v>
      </c>
      <c r="F21" s="43">
        <f t="shared" si="0"/>
        <v>468.8099999999977</v>
      </c>
    </row>
    <row r="22" spans="1:6" ht="67.5">
      <c r="A22" s="106" t="s">
        <v>621</v>
      </c>
      <c r="B22" s="69" t="s">
        <v>605</v>
      </c>
      <c r="C22" s="80" t="s">
        <v>622</v>
      </c>
      <c r="D22" s="40">
        <v>110400</v>
      </c>
      <c r="E22" s="61">
        <v>97363.2</v>
      </c>
      <c r="F22" s="43">
        <f t="shared" si="0"/>
        <v>13036.800000000003</v>
      </c>
    </row>
    <row r="23" spans="1:6" ht="33.75">
      <c r="A23" s="42" t="s">
        <v>623</v>
      </c>
      <c r="B23" s="69" t="s">
        <v>605</v>
      </c>
      <c r="C23" s="80" t="s">
        <v>624</v>
      </c>
      <c r="D23" s="40">
        <v>93400</v>
      </c>
      <c r="E23" s="61">
        <v>91363.2</v>
      </c>
      <c r="F23" s="43">
        <f t="shared" si="0"/>
        <v>2036.800000000003</v>
      </c>
    </row>
    <row r="24" spans="1:6" ht="22.5">
      <c r="A24" s="42" t="s">
        <v>625</v>
      </c>
      <c r="B24" s="69" t="s">
        <v>605</v>
      </c>
      <c r="C24" s="80" t="s">
        <v>626</v>
      </c>
      <c r="D24" s="40">
        <v>17000</v>
      </c>
      <c r="E24" s="61">
        <v>6000</v>
      </c>
      <c r="F24" s="43">
        <f t="shared" si="0"/>
        <v>11000</v>
      </c>
    </row>
    <row r="25" spans="1:6" ht="12.75">
      <c r="A25" s="42" t="s">
        <v>607</v>
      </c>
      <c r="B25" s="69" t="s">
        <v>605</v>
      </c>
      <c r="C25" s="80" t="s">
        <v>627</v>
      </c>
      <c r="D25" s="40">
        <v>4039200</v>
      </c>
      <c r="E25" s="61">
        <v>4004091.13</v>
      </c>
      <c r="F25" s="43">
        <f t="shared" si="0"/>
        <v>35108.87000000011</v>
      </c>
    </row>
    <row r="26" spans="1:6" ht="45">
      <c r="A26" s="42" t="s">
        <v>628</v>
      </c>
      <c r="B26" s="69" t="s">
        <v>605</v>
      </c>
      <c r="C26" s="80" t="s">
        <v>629</v>
      </c>
      <c r="D26" s="40">
        <v>3499700</v>
      </c>
      <c r="E26" s="61">
        <v>3495279.48</v>
      </c>
      <c r="F26" s="43">
        <f t="shared" si="0"/>
        <v>4420.520000000019</v>
      </c>
    </row>
    <row r="27" spans="1:6" ht="22.5">
      <c r="A27" s="42" t="s">
        <v>617</v>
      </c>
      <c r="B27" s="69" t="s">
        <v>605</v>
      </c>
      <c r="C27" s="80" t="s">
        <v>630</v>
      </c>
      <c r="D27" s="40">
        <v>2648800</v>
      </c>
      <c r="E27" s="61">
        <v>2647606.98</v>
      </c>
      <c r="F27" s="43">
        <f t="shared" si="0"/>
        <v>1193.0200000000186</v>
      </c>
    </row>
    <row r="28" spans="1:6" ht="33.75">
      <c r="A28" s="42" t="s">
        <v>619</v>
      </c>
      <c r="B28" s="69" t="s">
        <v>605</v>
      </c>
      <c r="C28" s="80" t="s">
        <v>631</v>
      </c>
      <c r="D28" s="40">
        <v>850900</v>
      </c>
      <c r="E28" s="61">
        <v>847672.5</v>
      </c>
      <c r="F28" s="43">
        <f t="shared" si="0"/>
        <v>3227.5</v>
      </c>
    </row>
    <row r="29" spans="1:6" ht="56.25">
      <c r="A29" s="42" t="s">
        <v>632</v>
      </c>
      <c r="B29" s="69" t="s">
        <v>605</v>
      </c>
      <c r="C29" s="80" t="s">
        <v>633</v>
      </c>
      <c r="D29" s="40">
        <v>539500</v>
      </c>
      <c r="E29" s="61">
        <v>508811.65</v>
      </c>
      <c r="F29" s="43">
        <f t="shared" si="0"/>
        <v>30688.349999999977</v>
      </c>
    </row>
    <row r="30" spans="1:6" ht="33.75">
      <c r="A30" s="42" t="s">
        <v>623</v>
      </c>
      <c r="B30" s="69" t="s">
        <v>605</v>
      </c>
      <c r="C30" s="80" t="s">
        <v>634</v>
      </c>
      <c r="D30" s="40">
        <v>264300</v>
      </c>
      <c r="E30" s="61">
        <v>262283.22</v>
      </c>
      <c r="F30" s="43">
        <f t="shared" si="0"/>
        <v>2016.780000000028</v>
      </c>
    </row>
    <row r="31" spans="1:6" ht="22.5">
      <c r="A31" s="42" t="s">
        <v>625</v>
      </c>
      <c r="B31" s="69" t="s">
        <v>605</v>
      </c>
      <c r="C31" s="80" t="s">
        <v>635</v>
      </c>
      <c r="D31" s="40">
        <v>275200</v>
      </c>
      <c r="E31" s="61">
        <v>246528.43</v>
      </c>
      <c r="F31" s="43">
        <f t="shared" si="0"/>
        <v>28671.570000000007</v>
      </c>
    </row>
    <row r="32" spans="1:6" ht="12.75">
      <c r="A32" s="42" t="s">
        <v>636</v>
      </c>
      <c r="B32" s="69" t="s">
        <v>605</v>
      </c>
      <c r="C32" s="80" t="s">
        <v>637</v>
      </c>
      <c r="D32" s="40">
        <v>10000</v>
      </c>
      <c r="E32" s="61">
        <v>9707.42</v>
      </c>
      <c r="F32" s="43">
        <f t="shared" si="0"/>
        <v>292.5799999999999</v>
      </c>
    </row>
    <row r="33" spans="1:6" ht="12.75">
      <c r="A33" s="42" t="s">
        <v>30</v>
      </c>
      <c r="B33" s="69" t="s">
        <v>605</v>
      </c>
      <c r="C33" s="80" t="s">
        <v>638</v>
      </c>
      <c r="D33" s="40">
        <v>10000</v>
      </c>
      <c r="E33" s="61">
        <v>9707.42</v>
      </c>
      <c r="F33" s="43">
        <f t="shared" si="0"/>
        <v>292.5799999999999</v>
      </c>
    </row>
    <row r="34" spans="1:6" ht="22.5">
      <c r="A34" s="42" t="s">
        <v>639</v>
      </c>
      <c r="B34" s="69" t="s">
        <v>605</v>
      </c>
      <c r="C34" s="80" t="s">
        <v>640</v>
      </c>
      <c r="D34" s="40">
        <v>10000</v>
      </c>
      <c r="E34" s="61">
        <v>9707.42</v>
      </c>
      <c r="F34" s="43">
        <f t="shared" si="0"/>
        <v>292.5799999999999</v>
      </c>
    </row>
    <row r="35" spans="1:6" ht="22.5">
      <c r="A35" s="42" t="s">
        <v>641</v>
      </c>
      <c r="B35" s="69" t="s">
        <v>605</v>
      </c>
      <c r="C35" s="80" t="s">
        <v>642</v>
      </c>
      <c r="D35" s="40">
        <v>600</v>
      </c>
      <c r="E35" s="61">
        <v>533</v>
      </c>
      <c r="F35" s="43">
        <f t="shared" si="0"/>
        <v>67</v>
      </c>
    </row>
    <row r="36" spans="1:6" ht="12.75">
      <c r="A36" s="42" t="s">
        <v>643</v>
      </c>
      <c r="B36" s="69" t="s">
        <v>605</v>
      </c>
      <c r="C36" s="80" t="s">
        <v>644</v>
      </c>
      <c r="D36" s="40">
        <v>1600</v>
      </c>
      <c r="E36" s="61">
        <v>1530</v>
      </c>
      <c r="F36" s="43">
        <f t="shared" si="0"/>
        <v>70</v>
      </c>
    </row>
    <row r="37" spans="1:6" ht="12.75">
      <c r="A37" s="42" t="s">
        <v>645</v>
      </c>
      <c r="B37" s="69" t="s">
        <v>605</v>
      </c>
      <c r="C37" s="80" t="s">
        <v>646</v>
      </c>
      <c r="D37" s="40">
        <v>7800</v>
      </c>
      <c r="E37" s="61">
        <v>7644.42</v>
      </c>
      <c r="F37" s="43">
        <f t="shared" si="0"/>
        <v>155.57999999999993</v>
      </c>
    </row>
    <row r="38" spans="1:6" ht="12.75">
      <c r="A38" s="88" t="s">
        <v>647</v>
      </c>
      <c r="B38" s="89" t="s">
        <v>605</v>
      </c>
      <c r="C38" s="90" t="s">
        <v>648</v>
      </c>
      <c r="D38" s="91">
        <v>966419796.22</v>
      </c>
      <c r="E38" s="92">
        <v>878380030.44</v>
      </c>
      <c r="F38" s="93">
        <f t="shared" si="0"/>
        <v>88039765.77999997</v>
      </c>
    </row>
    <row r="39" spans="1:6" ht="12.75">
      <c r="A39" s="88" t="s">
        <v>609</v>
      </c>
      <c r="B39" s="89" t="s">
        <v>605</v>
      </c>
      <c r="C39" s="90" t="s">
        <v>649</v>
      </c>
      <c r="D39" s="91">
        <v>95076115</v>
      </c>
      <c r="E39" s="92">
        <v>93963448.64</v>
      </c>
      <c r="F39" s="93">
        <f t="shared" si="0"/>
        <v>1112666.3599999994</v>
      </c>
    </row>
    <row r="40" spans="1:6" ht="22.5">
      <c r="A40" s="42" t="s">
        <v>650</v>
      </c>
      <c r="B40" s="69" t="s">
        <v>605</v>
      </c>
      <c r="C40" s="80" t="s">
        <v>651</v>
      </c>
      <c r="D40" s="40">
        <v>2111800</v>
      </c>
      <c r="E40" s="61">
        <v>2110789.32</v>
      </c>
      <c r="F40" s="43">
        <f t="shared" si="0"/>
        <v>1010.6800000001676</v>
      </c>
    </row>
    <row r="41" spans="1:6" ht="22.5">
      <c r="A41" s="42" t="s">
        <v>652</v>
      </c>
      <c r="B41" s="69" t="s">
        <v>605</v>
      </c>
      <c r="C41" s="80" t="s">
        <v>653</v>
      </c>
      <c r="D41" s="40">
        <v>2111800</v>
      </c>
      <c r="E41" s="61">
        <v>2110789.32</v>
      </c>
      <c r="F41" s="43">
        <f t="shared" si="0"/>
        <v>1010.6800000001676</v>
      </c>
    </row>
    <row r="42" spans="1:6" ht="90">
      <c r="A42" s="106" t="s">
        <v>654</v>
      </c>
      <c r="B42" s="69" t="s">
        <v>605</v>
      </c>
      <c r="C42" s="80" t="s">
        <v>655</v>
      </c>
      <c r="D42" s="40">
        <v>2014100</v>
      </c>
      <c r="E42" s="61">
        <v>2013167.12</v>
      </c>
      <c r="F42" s="43">
        <f t="shared" si="0"/>
        <v>932.8799999998882</v>
      </c>
    </row>
    <row r="43" spans="1:6" ht="22.5">
      <c r="A43" s="42" t="s">
        <v>617</v>
      </c>
      <c r="B43" s="69" t="s">
        <v>605</v>
      </c>
      <c r="C43" s="80" t="s">
        <v>656</v>
      </c>
      <c r="D43" s="40">
        <v>1637600</v>
      </c>
      <c r="E43" s="61">
        <v>1637515.14</v>
      </c>
      <c r="F43" s="43">
        <f t="shared" si="0"/>
        <v>84.86000000010245</v>
      </c>
    </row>
    <row r="44" spans="1:6" ht="33.75">
      <c r="A44" s="42" t="s">
        <v>619</v>
      </c>
      <c r="B44" s="69" t="s">
        <v>605</v>
      </c>
      <c r="C44" s="80" t="s">
        <v>657</v>
      </c>
      <c r="D44" s="40">
        <v>376500</v>
      </c>
      <c r="E44" s="61">
        <v>375651.98</v>
      </c>
      <c r="F44" s="43">
        <f t="shared" si="0"/>
        <v>848.0200000000186</v>
      </c>
    </row>
    <row r="45" spans="1:6" ht="90">
      <c r="A45" s="106" t="s">
        <v>658</v>
      </c>
      <c r="B45" s="69" t="s">
        <v>605</v>
      </c>
      <c r="C45" s="80" t="s">
        <v>659</v>
      </c>
      <c r="D45" s="40">
        <v>97700</v>
      </c>
      <c r="E45" s="61">
        <v>97622.2</v>
      </c>
      <c r="F45" s="43">
        <f t="shared" si="0"/>
        <v>77.80000000000291</v>
      </c>
    </row>
    <row r="46" spans="1:6" ht="33.75">
      <c r="A46" s="42" t="s">
        <v>623</v>
      </c>
      <c r="B46" s="69" t="s">
        <v>605</v>
      </c>
      <c r="C46" s="80" t="s">
        <v>660</v>
      </c>
      <c r="D46" s="40">
        <v>97700</v>
      </c>
      <c r="E46" s="61">
        <v>97622.2</v>
      </c>
      <c r="F46" s="43">
        <f t="shared" si="0"/>
        <v>77.80000000000291</v>
      </c>
    </row>
    <row r="47" spans="1:6" ht="45">
      <c r="A47" s="42" t="s">
        <v>661</v>
      </c>
      <c r="B47" s="69" t="s">
        <v>605</v>
      </c>
      <c r="C47" s="80" t="s">
        <v>662</v>
      </c>
      <c r="D47" s="40">
        <v>75100500</v>
      </c>
      <c r="E47" s="61">
        <v>74336879.52</v>
      </c>
      <c r="F47" s="43">
        <f t="shared" si="0"/>
        <v>763620.4800000042</v>
      </c>
    </row>
    <row r="48" spans="1:6" ht="12.75">
      <c r="A48" s="42" t="s">
        <v>30</v>
      </c>
      <c r="B48" s="69" t="s">
        <v>605</v>
      </c>
      <c r="C48" s="80" t="s">
        <v>663</v>
      </c>
      <c r="D48" s="40">
        <v>5000</v>
      </c>
      <c r="E48" s="61">
        <v>5000</v>
      </c>
      <c r="F48" s="43" t="str">
        <f t="shared" si="0"/>
        <v>-</v>
      </c>
    </row>
    <row r="49" spans="1:6" ht="101.25">
      <c r="A49" s="106" t="s">
        <v>664</v>
      </c>
      <c r="B49" s="69" t="s">
        <v>605</v>
      </c>
      <c r="C49" s="80" t="s">
        <v>665</v>
      </c>
      <c r="D49" s="40">
        <v>5000</v>
      </c>
      <c r="E49" s="61">
        <v>5000</v>
      </c>
      <c r="F49" s="43" t="str">
        <f t="shared" si="0"/>
        <v>-</v>
      </c>
    </row>
    <row r="50" spans="1:6" ht="22.5">
      <c r="A50" s="42" t="s">
        <v>625</v>
      </c>
      <c r="B50" s="69" t="s">
        <v>605</v>
      </c>
      <c r="C50" s="80" t="s">
        <v>666</v>
      </c>
      <c r="D50" s="40">
        <v>5000</v>
      </c>
      <c r="E50" s="61">
        <v>5000</v>
      </c>
      <c r="F50" s="43" t="str">
        <f t="shared" si="0"/>
        <v>-</v>
      </c>
    </row>
    <row r="51" spans="1:6" ht="12.75">
      <c r="A51" s="42" t="s">
        <v>30</v>
      </c>
      <c r="B51" s="69" t="s">
        <v>605</v>
      </c>
      <c r="C51" s="80" t="s">
        <v>667</v>
      </c>
      <c r="D51" s="40">
        <v>366000</v>
      </c>
      <c r="E51" s="61">
        <v>339008.8</v>
      </c>
      <c r="F51" s="43">
        <f t="shared" si="0"/>
        <v>26991.20000000001</v>
      </c>
    </row>
    <row r="52" spans="1:6" ht="90">
      <c r="A52" s="106" t="s">
        <v>668</v>
      </c>
      <c r="B52" s="69" t="s">
        <v>605</v>
      </c>
      <c r="C52" s="80" t="s">
        <v>669</v>
      </c>
      <c r="D52" s="40">
        <v>366000</v>
      </c>
      <c r="E52" s="61">
        <v>339008.8</v>
      </c>
      <c r="F52" s="43">
        <f t="shared" si="0"/>
        <v>26991.20000000001</v>
      </c>
    </row>
    <row r="53" spans="1:6" ht="22.5">
      <c r="A53" s="42" t="s">
        <v>625</v>
      </c>
      <c r="B53" s="69" t="s">
        <v>605</v>
      </c>
      <c r="C53" s="80" t="s">
        <v>670</v>
      </c>
      <c r="D53" s="40">
        <v>366000</v>
      </c>
      <c r="E53" s="61">
        <v>339008.8</v>
      </c>
      <c r="F53" s="43">
        <f t="shared" si="0"/>
        <v>26991.20000000001</v>
      </c>
    </row>
    <row r="54" spans="1:6" ht="12.75">
      <c r="A54" s="42" t="s">
        <v>671</v>
      </c>
      <c r="B54" s="69" t="s">
        <v>605</v>
      </c>
      <c r="C54" s="80" t="s">
        <v>672</v>
      </c>
      <c r="D54" s="40">
        <v>107900</v>
      </c>
      <c r="E54" s="61">
        <v>99583.92</v>
      </c>
      <c r="F54" s="43">
        <f t="shared" si="0"/>
        <v>8316.080000000002</v>
      </c>
    </row>
    <row r="55" spans="1:6" ht="90">
      <c r="A55" s="106" t="s">
        <v>673</v>
      </c>
      <c r="B55" s="69" t="s">
        <v>605</v>
      </c>
      <c r="C55" s="80" t="s">
        <v>674</v>
      </c>
      <c r="D55" s="40">
        <v>107900</v>
      </c>
      <c r="E55" s="61">
        <v>99583.92</v>
      </c>
      <c r="F55" s="43">
        <f t="shared" si="0"/>
        <v>8316.080000000002</v>
      </c>
    </row>
    <row r="56" spans="1:6" ht="22.5">
      <c r="A56" s="42" t="s">
        <v>625</v>
      </c>
      <c r="B56" s="69" t="s">
        <v>605</v>
      </c>
      <c r="C56" s="80" t="s">
        <v>675</v>
      </c>
      <c r="D56" s="40">
        <v>107900</v>
      </c>
      <c r="E56" s="61">
        <v>99583.92</v>
      </c>
      <c r="F56" s="43">
        <f t="shared" si="0"/>
        <v>8316.080000000002</v>
      </c>
    </row>
    <row r="57" spans="1:6" ht="12.75">
      <c r="A57" s="42" t="s">
        <v>30</v>
      </c>
      <c r="B57" s="69" t="s">
        <v>605</v>
      </c>
      <c r="C57" s="80" t="s">
        <v>676</v>
      </c>
      <c r="D57" s="40">
        <v>1351100</v>
      </c>
      <c r="E57" s="61">
        <v>1296036.27</v>
      </c>
      <c r="F57" s="43">
        <f t="shared" si="0"/>
        <v>55063.72999999998</v>
      </c>
    </row>
    <row r="58" spans="1:6" ht="90">
      <c r="A58" s="106" t="s">
        <v>677</v>
      </c>
      <c r="B58" s="69" t="s">
        <v>605</v>
      </c>
      <c r="C58" s="80" t="s">
        <v>678</v>
      </c>
      <c r="D58" s="40">
        <v>1351100</v>
      </c>
      <c r="E58" s="61">
        <v>1296036.27</v>
      </c>
      <c r="F58" s="43">
        <f t="shared" si="0"/>
        <v>55063.72999999998</v>
      </c>
    </row>
    <row r="59" spans="1:6" ht="22.5">
      <c r="A59" s="42" t="s">
        <v>625</v>
      </c>
      <c r="B59" s="69" t="s">
        <v>605</v>
      </c>
      <c r="C59" s="80" t="s">
        <v>679</v>
      </c>
      <c r="D59" s="40">
        <v>1351100</v>
      </c>
      <c r="E59" s="61">
        <v>1296036.27</v>
      </c>
      <c r="F59" s="43">
        <f t="shared" si="0"/>
        <v>55063.72999999998</v>
      </c>
    </row>
    <row r="60" spans="1:6" ht="22.5">
      <c r="A60" s="42" t="s">
        <v>652</v>
      </c>
      <c r="B60" s="69" t="s">
        <v>605</v>
      </c>
      <c r="C60" s="80" t="s">
        <v>680</v>
      </c>
      <c r="D60" s="40">
        <v>65297500</v>
      </c>
      <c r="E60" s="61">
        <v>64639975.16</v>
      </c>
      <c r="F60" s="43">
        <f t="shared" si="0"/>
        <v>657524.8400000036</v>
      </c>
    </row>
    <row r="61" spans="1:6" ht="90">
      <c r="A61" s="106" t="s">
        <v>654</v>
      </c>
      <c r="B61" s="69" t="s">
        <v>605</v>
      </c>
      <c r="C61" s="80" t="s">
        <v>681</v>
      </c>
      <c r="D61" s="40">
        <v>54184200</v>
      </c>
      <c r="E61" s="61">
        <v>54184182.22</v>
      </c>
      <c r="F61" s="43">
        <f t="shared" si="0"/>
        <v>17.780000001192093</v>
      </c>
    </row>
    <row r="62" spans="1:6" ht="22.5">
      <c r="A62" s="42" t="s">
        <v>617</v>
      </c>
      <c r="B62" s="69" t="s">
        <v>605</v>
      </c>
      <c r="C62" s="80" t="s">
        <v>682</v>
      </c>
      <c r="D62" s="40">
        <v>41728000</v>
      </c>
      <c r="E62" s="61">
        <v>41728000</v>
      </c>
      <c r="F62" s="43" t="str">
        <f t="shared" si="0"/>
        <v>-</v>
      </c>
    </row>
    <row r="63" spans="1:6" ht="33.75">
      <c r="A63" s="42" t="s">
        <v>619</v>
      </c>
      <c r="B63" s="69" t="s">
        <v>605</v>
      </c>
      <c r="C63" s="80" t="s">
        <v>683</v>
      </c>
      <c r="D63" s="40">
        <v>12456200</v>
      </c>
      <c r="E63" s="61">
        <v>12456182.22</v>
      </c>
      <c r="F63" s="43">
        <f t="shared" si="0"/>
        <v>17.779999999329448</v>
      </c>
    </row>
    <row r="64" spans="1:6" ht="90">
      <c r="A64" s="106" t="s">
        <v>658</v>
      </c>
      <c r="B64" s="69" t="s">
        <v>605</v>
      </c>
      <c r="C64" s="80" t="s">
        <v>684</v>
      </c>
      <c r="D64" s="40">
        <v>11113300</v>
      </c>
      <c r="E64" s="61">
        <v>10455792.94</v>
      </c>
      <c r="F64" s="43">
        <f t="shared" si="0"/>
        <v>657507.0600000005</v>
      </c>
    </row>
    <row r="65" spans="1:6" ht="33.75">
      <c r="A65" s="42" t="s">
        <v>623</v>
      </c>
      <c r="B65" s="69" t="s">
        <v>605</v>
      </c>
      <c r="C65" s="80" t="s">
        <v>685</v>
      </c>
      <c r="D65" s="40">
        <v>3751500</v>
      </c>
      <c r="E65" s="61">
        <v>3735113.37</v>
      </c>
      <c r="F65" s="43">
        <f t="shared" si="0"/>
        <v>16386.62999999989</v>
      </c>
    </row>
    <row r="66" spans="1:6" ht="22.5">
      <c r="A66" s="42" t="s">
        <v>625</v>
      </c>
      <c r="B66" s="69" t="s">
        <v>605</v>
      </c>
      <c r="C66" s="80" t="s">
        <v>686</v>
      </c>
      <c r="D66" s="40">
        <v>7361800</v>
      </c>
      <c r="E66" s="61">
        <v>6720679.57</v>
      </c>
      <c r="F66" s="43">
        <f t="shared" si="0"/>
        <v>641120.4299999997</v>
      </c>
    </row>
    <row r="67" spans="1:6" ht="12.75">
      <c r="A67" s="42" t="s">
        <v>30</v>
      </c>
      <c r="B67" s="69" t="s">
        <v>605</v>
      </c>
      <c r="C67" s="80" t="s">
        <v>687</v>
      </c>
      <c r="D67" s="40">
        <v>931600</v>
      </c>
      <c r="E67" s="61">
        <v>931600</v>
      </c>
      <c r="F67" s="43" t="str">
        <f t="shared" si="0"/>
        <v>-</v>
      </c>
    </row>
    <row r="68" spans="1:6" ht="90">
      <c r="A68" s="106" t="s">
        <v>688</v>
      </c>
      <c r="B68" s="69" t="s">
        <v>605</v>
      </c>
      <c r="C68" s="80" t="s">
        <v>689</v>
      </c>
      <c r="D68" s="40">
        <v>434500</v>
      </c>
      <c r="E68" s="61">
        <v>434500</v>
      </c>
      <c r="F68" s="43" t="str">
        <f t="shared" si="0"/>
        <v>-</v>
      </c>
    </row>
    <row r="69" spans="1:6" ht="22.5">
      <c r="A69" s="42" t="s">
        <v>617</v>
      </c>
      <c r="B69" s="69" t="s">
        <v>605</v>
      </c>
      <c r="C69" s="80" t="s">
        <v>690</v>
      </c>
      <c r="D69" s="40">
        <v>286096.41</v>
      </c>
      <c r="E69" s="61">
        <v>286096.41</v>
      </c>
      <c r="F69" s="43" t="str">
        <f t="shared" si="0"/>
        <v>-</v>
      </c>
    </row>
    <row r="70" spans="1:6" ht="33.75">
      <c r="A70" s="42" t="s">
        <v>623</v>
      </c>
      <c r="B70" s="69" t="s">
        <v>605</v>
      </c>
      <c r="C70" s="80" t="s">
        <v>691</v>
      </c>
      <c r="D70" s="40">
        <v>36110.4</v>
      </c>
      <c r="E70" s="61">
        <v>36110.4</v>
      </c>
      <c r="F70" s="43" t="str">
        <f t="shared" si="0"/>
        <v>-</v>
      </c>
    </row>
    <row r="71" spans="1:6" ht="33.75">
      <c r="A71" s="42" t="s">
        <v>619</v>
      </c>
      <c r="B71" s="69" t="s">
        <v>605</v>
      </c>
      <c r="C71" s="80" t="s">
        <v>692</v>
      </c>
      <c r="D71" s="40">
        <v>85193.19</v>
      </c>
      <c r="E71" s="61">
        <v>85193.19</v>
      </c>
      <c r="F71" s="43" t="str">
        <f t="shared" si="0"/>
        <v>-</v>
      </c>
    </row>
    <row r="72" spans="1:6" ht="22.5">
      <c r="A72" s="42" t="s">
        <v>625</v>
      </c>
      <c r="B72" s="69" t="s">
        <v>605</v>
      </c>
      <c r="C72" s="80" t="s">
        <v>693</v>
      </c>
      <c r="D72" s="40">
        <v>27100</v>
      </c>
      <c r="E72" s="61">
        <v>27100</v>
      </c>
      <c r="F72" s="43" t="str">
        <f t="shared" si="0"/>
        <v>-</v>
      </c>
    </row>
    <row r="73" spans="1:6" ht="101.25">
      <c r="A73" s="106" t="s">
        <v>694</v>
      </c>
      <c r="B73" s="69" t="s">
        <v>605</v>
      </c>
      <c r="C73" s="80" t="s">
        <v>695</v>
      </c>
      <c r="D73" s="40">
        <v>496700</v>
      </c>
      <c r="E73" s="61">
        <v>496700</v>
      </c>
      <c r="F73" s="43" t="str">
        <f t="shared" si="0"/>
        <v>-</v>
      </c>
    </row>
    <row r="74" spans="1:6" ht="22.5">
      <c r="A74" s="42" t="s">
        <v>617</v>
      </c>
      <c r="B74" s="69" t="s">
        <v>605</v>
      </c>
      <c r="C74" s="80" t="s">
        <v>696</v>
      </c>
      <c r="D74" s="40">
        <v>335190.17</v>
      </c>
      <c r="E74" s="61">
        <v>335190.17</v>
      </c>
      <c r="F74" s="43" t="str">
        <f t="shared" si="0"/>
        <v>-</v>
      </c>
    </row>
    <row r="75" spans="1:6" ht="33.75">
      <c r="A75" s="42" t="s">
        <v>623</v>
      </c>
      <c r="B75" s="69" t="s">
        <v>605</v>
      </c>
      <c r="C75" s="80" t="s">
        <v>697</v>
      </c>
      <c r="D75" s="40">
        <v>42244.8</v>
      </c>
      <c r="E75" s="61">
        <v>42244.8</v>
      </c>
      <c r="F75" s="43" t="str">
        <f t="shared" si="0"/>
        <v>-</v>
      </c>
    </row>
    <row r="76" spans="1:6" ht="33.75">
      <c r="A76" s="42" t="s">
        <v>619</v>
      </c>
      <c r="B76" s="69" t="s">
        <v>605</v>
      </c>
      <c r="C76" s="80" t="s">
        <v>698</v>
      </c>
      <c r="D76" s="40">
        <v>99265.03</v>
      </c>
      <c r="E76" s="61">
        <v>99265.03</v>
      </c>
      <c r="F76" s="43" t="str">
        <f t="shared" si="0"/>
        <v>-</v>
      </c>
    </row>
    <row r="77" spans="1:6" ht="22.5">
      <c r="A77" s="42" t="s">
        <v>625</v>
      </c>
      <c r="B77" s="69" t="s">
        <v>605</v>
      </c>
      <c r="C77" s="80" t="s">
        <v>699</v>
      </c>
      <c r="D77" s="40">
        <v>20000</v>
      </c>
      <c r="E77" s="61">
        <v>20000</v>
      </c>
      <c r="F77" s="43" t="str">
        <f t="shared" si="0"/>
        <v>-</v>
      </c>
    </row>
    <row r="78" spans="1:6" ht="123.75">
      <c r="A78" s="106" t="s">
        <v>700</v>
      </c>
      <c r="B78" s="69" t="s">
        <v>605</v>
      </c>
      <c r="C78" s="80" t="s">
        <v>701</v>
      </c>
      <c r="D78" s="40">
        <v>400</v>
      </c>
      <c r="E78" s="61">
        <v>400</v>
      </c>
      <c r="F78" s="43" t="str">
        <f t="shared" si="0"/>
        <v>-</v>
      </c>
    </row>
    <row r="79" spans="1:6" ht="22.5">
      <c r="A79" s="42" t="s">
        <v>625</v>
      </c>
      <c r="B79" s="69" t="s">
        <v>605</v>
      </c>
      <c r="C79" s="80" t="s">
        <v>702</v>
      </c>
      <c r="D79" s="40">
        <v>400</v>
      </c>
      <c r="E79" s="61">
        <v>400</v>
      </c>
      <c r="F79" s="43" t="str">
        <f aca="true" t="shared" si="1" ref="F79:F142">IF(OR(D79="-",E79&gt;=D79),"-",D79-IF(E79="-",0,E79))</f>
        <v>-</v>
      </c>
    </row>
    <row r="80" spans="1:6" ht="12.75">
      <c r="A80" s="42" t="s">
        <v>30</v>
      </c>
      <c r="B80" s="69" t="s">
        <v>605</v>
      </c>
      <c r="C80" s="80" t="s">
        <v>703</v>
      </c>
      <c r="D80" s="40">
        <v>7041400</v>
      </c>
      <c r="E80" s="61">
        <v>7025675.37</v>
      </c>
      <c r="F80" s="43">
        <f t="shared" si="1"/>
        <v>15724.629999999888</v>
      </c>
    </row>
    <row r="81" spans="1:6" ht="90">
      <c r="A81" s="106" t="s">
        <v>704</v>
      </c>
      <c r="B81" s="69" t="s">
        <v>605</v>
      </c>
      <c r="C81" s="80" t="s">
        <v>705</v>
      </c>
      <c r="D81" s="40">
        <v>7041400</v>
      </c>
      <c r="E81" s="61">
        <v>7025675.37</v>
      </c>
      <c r="F81" s="43">
        <f t="shared" si="1"/>
        <v>15724.629999999888</v>
      </c>
    </row>
    <row r="82" spans="1:6" ht="22.5">
      <c r="A82" s="42" t="s">
        <v>617</v>
      </c>
      <c r="B82" s="69" t="s">
        <v>605</v>
      </c>
      <c r="C82" s="80" t="s">
        <v>706</v>
      </c>
      <c r="D82" s="40">
        <v>5512100</v>
      </c>
      <c r="E82" s="61">
        <v>5497081.66</v>
      </c>
      <c r="F82" s="43">
        <f t="shared" si="1"/>
        <v>15018.339999999851</v>
      </c>
    </row>
    <row r="83" spans="1:6" ht="33.75">
      <c r="A83" s="42" t="s">
        <v>623</v>
      </c>
      <c r="B83" s="69" t="s">
        <v>605</v>
      </c>
      <c r="C83" s="80" t="s">
        <v>707</v>
      </c>
      <c r="D83" s="40">
        <v>3700</v>
      </c>
      <c r="E83" s="61">
        <v>3644.2</v>
      </c>
      <c r="F83" s="43">
        <f t="shared" si="1"/>
        <v>55.80000000000018</v>
      </c>
    </row>
    <row r="84" spans="1:6" ht="33.75">
      <c r="A84" s="42" t="s">
        <v>619</v>
      </c>
      <c r="B84" s="69" t="s">
        <v>605</v>
      </c>
      <c r="C84" s="80" t="s">
        <v>708</v>
      </c>
      <c r="D84" s="40">
        <v>1505800</v>
      </c>
      <c r="E84" s="61">
        <v>1505749.51</v>
      </c>
      <c r="F84" s="43">
        <f t="shared" si="1"/>
        <v>50.48999999999069</v>
      </c>
    </row>
    <row r="85" spans="1:6" ht="22.5">
      <c r="A85" s="42" t="s">
        <v>625</v>
      </c>
      <c r="B85" s="69" t="s">
        <v>605</v>
      </c>
      <c r="C85" s="80" t="s">
        <v>709</v>
      </c>
      <c r="D85" s="40">
        <v>19800</v>
      </c>
      <c r="E85" s="61">
        <v>19200</v>
      </c>
      <c r="F85" s="43">
        <f t="shared" si="1"/>
        <v>600</v>
      </c>
    </row>
    <row r="86" spans="1:6" ht="12.75">
      <c r="A86" s="42" t="s">
        <v>710</v>
      </c>
      <c r="B86" s="69" t="s">
        <v>605</v>
      </c>
      <c r="C86" s="80" t="s">
        <v>711</v>
      </c>
      <c r="D86" s="40">
        <v>68700</v>
      </c>
      <c r="E86" s="61">
        <v>42017.08</v>
      </c>
      <c r="F86" s="43">
        <f t="shared" si="1"/>
        <v>26682.92</v>
      </c>
    </row>
    <row r="87" spans="1:6" ht="12.75">
      <c r="A87" s="42" t="s">
        <v>30</v>
      </c>
      <c r="B87" s="69" t="s">
        <v>605</v>
      </c>
      <c r="C87" s="80" t="s">
        <v>712</v>
      </c>
      <c r="D87" s="40">
        <v>68700</v>
      </c>
      <c r="E87" s="61">
        <v>42017.08</v>
      </c>
      <c r="F87" s="43">
        <f t="shared" si="1"/>
        <v>26682.92</v>
      </c>
    </row>
    <row r="88" spans="1:6" ht="101.25">
      <c r="A88" s="106" t="s">
        <v>713</v>
      </c>
      <c r="B88" s="69" t="s">
        <v>605</v>
      </c>
      <c r="C88" s="80" t="s">
        <v>714</v>
      </c>
      <c r="D88" s="40">
        <v>68700</v>
      </c>
      <c r="E88" s="61">
        <v>42017.08</v>
      </c>
      <c r="F88" s="43">
        <f t="shared" si="1"/>
        <v>26682.92</v>
      </c>
    </row>
    <row r="89" spans="1:6" ht="22.5">
      <c r="A89" s="42" t="s">
        <v>625</v>
      </c>
      <c r="B89" s="69" t="s">
        <v>605</v>
      </c>
      <c r="C89" s="80" t="s">
        <v>715</v>
      </c>
      <c r="D89" s="40">
        <v>68700</v>
      </c>
      <c r="E89" s="61">
        <v>42017.08</v>
      </c>
      <c r="F89" s="43">
        <f t="shared" si="1"/>
        <v>26682.92</v>
      </c>
    </row>
    <row r="90" spans="1:6" ht="12.75">
      <c r="A90" s="42" t="s">
        <v>636</v>
      </c>
      <c r="B90" s="69" t="s">
        <v>605</v>
      </c>
      <c r="C90" s="80" t="s">
        <v>716</v>
      </c>
      <c r="D90" s="40">
        <v>17795115</v>
      </c>
      <c r="E90" s="61">
        <v>17473762.72</v>
      </c>
      <c r="F90" s="43">
        <f t="shared" si="1"/>
        <v>321352.2800000012</v>
      </c>
    </row>
    <row r="91" spans="1:6" ht="12.75">
      <c r="A91" s="42" t="s">
        <v>30</v>
      </c>
      <c r="B91" s="69" t="s">
        <v>605</v>
      </c>
      <c r="C91" s="80" t="s">
        <v>717</v>
      </c>
      <c r="D91" s="40">
        <v>3605100</v>
      </c>
      <c r="E91" s="61">
        <v>3605100</v>
      </c>
      <c r="F91" s="43" t="str">
        <f t="shared" si="1"/>
        <v>-</v>
      </c>
    </row>
    <row r="92" spans="1:6" ht="202.5">
      <c r="A92" s="106" t="s">
        <v>718</v>
      </c>
      <c r="B92" s="69" t="s">
        <v>605</v>
      </c>
      <c r="C92" s="80" t="s">
        <v>719</v>
      </c>
      <c r="D92" s="40">
        <v>3605100</v>
      </c>
      <c r="E92" s="61">
        <v>3605100</v>
      </c>
      <c r="F92" s="43" t="str">
        <f t="shared" si="1"/>
        <v>-</v>
      </c>
    </row>
    <row r="93" spans="1:6" ht="22.5">
      <c r="A93" s="42" t="s">
        <v>720</v>
      </c>
      <c r="B93" s="69" t="s">
        <v>605</v>
      </c>
      <c r="C93" s="80" t="s">
        <v>721</v>
      </c>
      <c r="D93" s="40">
        <v>3605100</v>
      </c>
      <c r="E93" s="61">
        <v>3605100</v>
      </c>
      <c r="F93" s="43" t="str">
        <f t="shared" si="1"/>
        <v>-</v>
      </c>
    </row>
    <row r="94" spans="1:6" ht="33.75">
      <c r="A94" s="42" t="s">
        <v>722</v>
      </c>
      <c r="B94" s="69" t="s">
        <v>605</v>
      </c>
      <c r="C94" s="80" t="s">
        <v>723</v>
      </c>
      <c r="D94" s="40">
        <v>8547600</v>
      </c>
      <c r="E94" s="61">
        <v>8547600</v>
      </c>
      <c r="F94" s="43" t="str">
        <f t="shared" si="1"/>
        <v>-</v>
      </c>
    </row>
    <row r="95" spans="1:6" ht="90">
      <c r="A95" s="106" t="s">
        <v>724</v>
      </c>
      <c r="B95" s="69" t="s">
        <v>605</v>
      </c>
      <c r="C95" s="80" t="s">
        <v>725</v>
      </c>
      <c r="D95" s="40">
        <v>8547600</v>
      </c>
      <c r="E95" s="61">
        <v>8547600</v>
      </c>
      <c r="F95" s="43" t="str">
        <f t="shared" si="1"/>
        <v>-</v>
      </c>
    </row>
    <row r="96" spans="1:6" ht="45">
      <c r="A96" s="42" t="s">
        <v>726</v>
      </c>
      <c r="B96" s="69" t="s">
        <v>605</v>
      </c>
      <c r="C96" s="80" t="s">
        <v>727</v>
      </c>
      <c r="D96" s="40">
        <v>8547600</v>
      </c>
      <c r="E96" s="61">
        <v>8547600</v>
      </c>
      <c r="F96" s="43" t="str">
        <f t="shared" si="1"/>
        <v>-</v>
      </c>
    </row>
    <row r="97" spans="1:6" ht="12.75">
      <c r="A97" s="42" t="s">
        <v>30</v>
      </c>
      <c r="B97" s="69" t="s">
        <v>605</v>
      </c>
      <c r="C97" s="80" t="s">
        <v>728</v>
      </c>
      <c r="D97" s="40">
        <v>112600</v>
      </c>
      <c r="E97" s="61">
        <v>30849.48</v>
      </c>
      <c r="F97" s="43">
        <f t="shared" si="1"/>
        <v>81750.52</v>
      </c>
    </row>
    <row r="98" spans="1:6" ht="101.25">
      <c r="A98" s="106" t="s">
        <v>729</v>
      </c>
      <c r="B98" s="69" t="s">
        <v>605</v>
      </c>
      <c r="C98" s="80" t="s">
        <v>730</v>
      </c>
      <c r="D98" s="40">
        <v>112600</v>
      </c>
      <c r="E98" s="61">
        <v>30849.48</v>
      </c>
      <c r="F98" s="43">
        <f t="shared" si="1"/>
        <v>81750.52</v>
      </c>
    </row>
    <row r="99" spans="1:6" ht="45">
      <c r="A99" s="42" t="s">
        <v>726</v>
      </c>
      <c r="B99" s="69" t="s">
        <v>605</v>
      </c>
      <c r="C99" s="80" t="s">
        <v>731</v>
      </c>
      <c r="D99" s="40">
        <v>112600</v>
      </c>
      <c r="E99" s="61">
        <v>30849.48</v>
      </c>
      <c r="F99" s="43">
        <f t="shared" si="1"/>
        <v>81750.52</v>
      </c>
    </row>
    <row r="100" spans="1:6" ht="12.75">
      <c r="A100" s="42" t="s">
        <v>30</v>
      </c>
      <c r="B100" s="69" t="s">
        <v>605</v>
      </c>
      <c r="C100" s="80" t="s">
        <v>732</v>
      </c>
      <c r="D100" s="40">
        <v>25600</v>
      </c>
      <c r="E100" s="61">
        <v>1446.88</v>
      </c>
      <c r="F100" s="43">
        <f t="shared" si="1"/>
        <v>24153.12</v>
      </c>
    </row>
    <row r="101" spans="1:6" ht="101.25">
      <c r="A101" s="106" t="s">
        <v>733</v>
      </c>
      <c r="B101" s="69" t="s">
        <v>605</v>
      </c>
      <c r="C101" s="80" t="s">
        <v>734</v>
      </c>
      <c r="D101" s="40">
        <v>25600</v>
      </c>
      <c r="E101" s="61">
        <v>1446.88</v>
      </c>
      <c r="F101" s="43">
        <f t="shared" si="1"/>
        <v>24153.12</v>
      </c>
    </row>
    <row r="102" spans="1:6" ht="45">
      <c r="A102" s="42" t="s">
        <v>726</v>
      </c>
      <c r="B102" s="69" t="s">
        <v>605</v>
      </c>
      <c r="C102" s="80" t="s">
        <v>735</v>
      </c>
      <c r="D102" s="40">
        <v>25600</v>
      </c>
      <c r="E102" s="61">
        <v>1446.88</v>
      </c>
      <c r="F102" s="43">
        <f t="shared" si="1"/>
        <v>24153.12</v>
      </c>
    </row>
    <row r="103" spans="1:6" ht="12.75">
      <c r="A103" s="42" t="s">
        <v>30</v>
      </c>
      <c r="B103" s="69" t="s">
        <v>605</v>
      </c>
      <c r="C103" s="80" t="s">
        <v>736</v>
      </c>
      <c r="D103" s="40">
        <v>11900</v>
      </c>
      <c r="E103" s="61">
        <v>3238.34</v>
      </c>
      <c r="F103" s="43">
        <f t="shared" si="1"/>
        <v>8661.66</v>
      </c>
    </row>
    <row r="104" spans="1:6" ht="101.25">
      <c r="A104" s="106" t="s">
        <v>737</v>
      </c>
      <c r="B104" s="69" t="s">
        <v>605</v>
      </c>
      <c r="C104" s="80" t="s">
        <v>738</v>
      </c>
      <c r="D104" s="40">
        <v>11900</v>
      </c>
      <c r="E104" s="61">
        <v>3238.34</v>
      </c>
      <c r="F104" s="43">
        <f t="shared" si="1"/>
        <v>8661.66</v>
      </c>
    </row>
    <row r="105" spans="1:6" ht="45">
      <c r="A105" s="42" t="s">
        <v>726</v>
      </c>
      <c r="B105" s="69" t="s">
        <v>605</v>
      </c>
      <c r="C105" s="80" t="s">
        <v>739</v>
      </c>
      <c r="D105" s="40">
        <v>11900</v>
      </c>
      <c r="E105" s="61">
        <v>3238.34</v>
      </c>
      <c r="F105" s="43">
        <f t="shared" si="1"/>
        <v>8661.66</v>
      </c>
    </row>
    <row r="106" spans="1:6" ht="12.75">
      <c r="A106" s="42" t="s">
        <v>30</v>
      </c>
      <c r="B106" s="69" t="s">
        <v>605</v>
      </c>
      <c r="C106" s="80" t="s">
        <v>740</v>
      </c>
      <c r="D106" s="40">
        <v>2700</v>
      </c>
      <c r="E106" s="61">
        <v>158.98</v>
      </c>
      <c r="F106" s="43">
        <f t="shared" si="1"/>
        <v>2541.02</v>
      </c>
    </row>
    <row r="107" spans="1:6" ht="112.5">
      <c r="A107" s="106" t="s">
        <v>741</v>
      </c>
      <c r="B107" s="69" t="s">
        <v>605</v>
      </c>
      <c r="C107" s="80" t="s">
        <v>742</v>
      </c>
      <c r="D107" s="40">
        <v>2700</v>
      </c>
      <c r="E107" s="61">
        <v>158.98</v>
      </c>
      <c r="F107" s="43">
        <f t="shared" si="1"/>
        <v>2541.02</v>
      </c>
    </row>
    <row r="108" spans="1:6" ht="45">
      <c r="A108" s="42" t="s">
        <v>726</v>
      </c>
      <c r="B108" s="69" t="s">
        <v>605</v>
      </c>
      <c r="C108" s="80" t="s">
        <v>743</v>
      </c>
      <c r="D108" s="40">
        <v>2700</v>
      </c>
      <c r="E108" s="61">
        <v>158.98</v>
      </c>
      <c r="F108" s="43">
        <f t="shared" si="1"/>
        <v>2541.02</v>
      </c>
    </row>
    <row r="109" spans="1:6" ht="33.75">
      <c r="A109" s="42" t="s">
        <v>744</v>
      </c>
      <c r="B109" s="69" t="s">
        <v>605</v>
      </c>
      <c r="C109" s="80" t="s">
        <v>745</v>
      </c>
      <c r="D109" s="40">
        <v>2340000</v>
      </c>
      <c r="E109" s="61">
        <v>2339596.8</v>
      </c>
      <c r="F109" s="43">
        <f t="shared" si="1"/>
        <v>403.20000000018626</v>
      </c>
    </row>
    <row r="110" spans="1:6" ht="101.25">
      <c r="A110" s="106" t="s">
        <v>746</v>
      </c>
      <c r="B110" s="69" t="s">
        <v>605</v>
      </c>
      <c r="C110" s="80" t="s">
        <v>747</v>
      </c>
      <c r="D110" s="40">
        <v>2340000</v>
      </c>
      <c r="E110" s="61">
        <v>2339596.8</v>
      </c>
      <c r="F110" s="43">
        <f t="shared" si="1"/>
        <v>403.20000000018626</v>
      </c>
    </row>
    <row r="111" spans="1:6" ht="45">
      <c r="A111" s="42" t="s">
        <v>726</v>
      </c>
      <c r="B111" s="69" t="s">
        <v>605</v>
      </c>
      <c r="C111" s="80" t="s">
        <v>748</v>
      </c>
      <c r="D111" s="40">
        <v>2340000</v>
      </c>
      <c r="E111" s="61">
        <v>2339596.8</v>
      </c>
      <c r="F111" s="43">
        <f t="shared" si="1"/>
        <v>403.20000000018626</v>
      </c>
    </row>
    <row r="112" spans="1:6" ht="33.75">
      <c r="A112" s="42" t="s">
        <v>749</v>
      </c>
      <c r="B112" s="69" t="s">
        <v>605</v>
      </c>
      <c r="C112" s="80" t="s">
        <v>750</v>
      </c>
      <c r="D112" s="40">
        <v>14900</v>
      </c>
      <c r="E112" s="61" t="s">
        <v>55</v>
      </c>
      <c r="F112" s="43" t="str">
        <f t="shared" si="1"/>
        <v>-</v>
      </c>
    </row>
    <row r="113" spans="1:6" ht="101.25">
      <c r="A113" s="106" t="s">
        <v>751</v>
      </c>
      <c r="B113" s="69" t="s">
        <v>605</v>
      </c>
      <c r="C113" s="80" t="s">
        <v>752</v>
      </c>
      <c r="D113" s="40">
        <v>14900</v>
      </c>
      <c r="E113" s="61" t="s">
        <v>55</v>
      </c>
      <c r="F113" s="43" t="str">
        <f t="shared" si="1"/>
        <v>-</v>
      </c>
    </row>
    <row r="114" spans="1:6" ht="45">
      <c r="A114" s="42" t="s">
        <v>726</v>
      </c>
      <c r="B114" s="69" t="s">
        <v>605</v>
      </c>
      <c r="C114" s="80" t="s">
        <v>753</v>
      </c>
      <c r="D114" s="40">
        <v>14900</v>
      </c>
      <c r="E114" s="61" t="s">
        <v>55</v>
      </c>
      <c r="F114" s="43" t="str">
        <f t="shared" si="1"/>
        <v>-</v>
      </c>
    </row>
    <row r="115" spans="1:6" ht="22.5">
      <c r="A115" s="42" t="s">
        <v>652</v>
      </c>
      <c r="B115" s="69" t="s">
        <v>605</v>
      </c>
      <c r="C115" s="80" t="s">
        <v>754</v>
      </c>
      <c r="D115" s="40">
        <v>15500</v>
      </c>
      <c r="E115" s="61">
        <v>15500</v>
      </c>
      <c r="F115" s="43" t="str">
        <f t="shared" si="1"/>
        <v>-</v>
      </c>
    </row>
    <row r="116" spans="1:6" ht="90">
      <c r="A116" s="106" t="s">
        <v>658</v>
      </c>
      <c r="B116" s="69" t="s">
        <v>605</v>
      </c>
      <c r="C116" s="80" t="s">
        <v>755</v>
      </c>
      <c r="D116" s="40">
        <v>15500</v>
      </c>
      <c r="E116" s="61">
        <v>15500</v>
      </c>
      <c r="F116" s="43" t="str">
        <f t="shared" si="1"/>
        <v>-</v>
      </c>
    </row>
    <row r="117" spans="1:6" ht="22.5">
      <c r="A117" s="42" t="s">
        <v>625</v>
      </c>
      <c r="B117" s="69" t="s">
        <v>605</v>
      </c>
      <c r="C117" s="80" t="s">
        <v>756</v>
      </c>
      <c r="D117" s="40">
        <v>15500</v>
      </c>
      <c r="E117" s="61">
        <v>15500</v>
      </c>
      <c r="F117" s="43" t="str">
        <f t="shared" si="1"/>
        <v>-</v>
      </c>
    </row>
    <row r="118" spans="1:6" ht="12.75">
      <c r="A118" s="42" t="s">
        <v>30</v>
      </c>
      <c r="B118" s="69" t="s">
        <v>605</v>
      </c>
      <c r="C118" s="80" t="s">
        <v>757</v>
      </c>
      <c r="D118" s="40">
        <v>275600</v>
      </c>
      <c r="E118" s="61">
        <v>275600</v>
      </c>
      <c r="F118" s="43" t="str">
        <f t="shared" si="1"/>
        <v>-</v>
      </c>
    </row>
    <row r="119" spans="1:6" ht="123.75">
      <c r="A119" s="106" t="s">
        <v>758</v>
      </c>
      <c r="B119" s="69" t="s">
        <v>605</v>
      </c>
      <c r="C119" s="80" t="s">
        <v>759</v>
      </c>
      <c r="D119" s="40">
        <v>275600</v>
      </c>
      <c r="E119" s="61">
        <v>275600</v>
      </c>
      <c r="F119" s="43" t="str">
        <f t="shared" si="1"/>
        <v>-</v>
      </c>
    </row>
    <row r="120" spans="1:6" ht="22.5">
      <c r="A120" s="42" t="s">
        <v>617</v>
      </c>
      <c r="B120" s="69" t="s">
        <v>605</v>
      </c>
      <c r="C120" s="80" t="s">
        <v>760</v>
      </c>
      <c r="D120" s="40">
        <v>213795.86</v>
      </c>
      <c r="E120" s="61">
        <v>213795.86</v>
      </c>
      <c r="F120" s="43" t="str">
        <f t="shared" si="1"/>
        <v>-</v>
      </c>
    </row>
    <row r="121" spans="1:6" ht="33.75">
      <c r="A121" s="42" t="s">
        <v>619</v>
      </c>
      <c r="B121" s="69" t="s">
        <v>605</v>
      </c>
      <c r="C121" s="80" t="s">
        <v>761</v>
      </c>
      <c r="D121" s="40">
        <v>61804.14</v>
      </c>
      <c r="E121" s="61">
        <v>61804.14</v>
      </c>
      <c r="F121" s="43" t="str">
        <f t="shared" si="1"/>
        <v>-</v>
      </c>
    </row>
    <row r="122" spans="1:6" ht="12.75">
      <c r="A122" s="42" t="s">
        <v>30</v>
      </c>
      <c r="B122" s="69" t="s">
        <v>605</v>
      </c>
      <c r="C122" s="80" t="s">
        <v>762</v>
      </c>
      <c r="D122" s="40">
        <v>2395815</v>
      </c>
      <c r="E122" s="61">
        <v>2381189.04</v>
      </c>
      <c r="F122" s="43">
        <f t="shared" si="1"/>
        <v>14625.959999999963</v>
      </c>
    </row>
    <row r="123" spans="1:6" ht="78.75">
      <c r="A123" s="106" t="s">
        <v>763</v>
      </c>
      <c r="B123" s="69" t="s">
        <v>605</v>
      </c>
      <c r="C123" s="80" t="s">
        <v>764</v>
      </c>
      <c r="D123" s="40">
        <v>2395815</v>
      </c>
      <c r="E123" s="61">
        <v>2381189.04</v>
      </c>
      <c r="F123" s="43">
        <f t="shared" si="1"/>
        <v>14625.959999999963</v>
      </c>
    </row>
    <row r="124" spans="1:6" ht="33.75">
      <c r="A124" s="42" t="s">
        <v>623</v>
      </c>
      <c r="B124" s="69" t="s">
        <v>605</v>
      </c>
      <c r="C124" s="80" t="s">
        <v>765</v>
      </c>
      <c r="D124" s="40">
        <v>668500</v>
      </c>
      <c r="E124" s="61">
        <v>668477</v>
      </c>
      <c r="F124" s="43">
        <f t="shared" si="1"/>
        <v>23</v>
      </c>
    </row>
    <row r="125" spans="1:6" ht="22.5">
      <c r="A125" s="42" t="s">
        <v>625</v>
      </c>
      <c r="B125" s="69" t="s">
        <v>605</v>
      </c>
      <c r="C125" s="80" t="s">
        <v>766</v>
      </c>
      <c r="D125" s="40">
        <v>295586</v>
      </c>
      <c r="E125" s="61">
        <v>295526.28</v>
      </c>
      <c r="F125" s="43">
        <f t="shared" si="1"/>
        <v>59.71999999997206</v>
      </c>
    </row>
    <row r="126" spans="1:6" ht="22.5">
      <c r="A126" s="42" t="s">
        <v>767</v>
      </c>
      <c r="B126" s="69" t="s">
        <v>605</v>
      </c>
      <c r="C126" s="80" t="s">
        <v>768</v>
      </c>
      <c r="D126" s="40">
        <v>394600</v>
      </c>
      <c r="E126" s="61">
        <v>385900.65</v>
      </c>
      <c r="F126" s="43">
        <f t="shared" si="1"/>
        <v>8699.349999999977</v>
      </c>
    </row>
    <row r="127" spans="1:6" ht="78.75">
      <c r="A127" s="106" t="s">
        <v>769</v>
      </c>
      <c r="B127" s="69" t="s">
        <v>605</v>
      </c>
      <c r="C127" s="80" t="s">
        <v>770</v>
      </c>
      <c r="D127" s="40">
        <v>344729</v>
      </c>
      <c r="E127" s="61">
        <v>344727.32</v>
      </c>
      <c r="F127" s="43">
        <f t="shared" si="1"/>
        <v>1.679999999993015</v>
      </c>
    </row>
    <row r="128" spans="1:6" ht="22.5">
      <c r="A128" s="42" t="s">
        <v>641</v>
      </c>
      <c r="B128" s="69" t="s">
        <v>605</v>
      </c>
      <c r="C128" s="80" t="s">
        <v>771</v>
      </c>
      <c r="D128" s="40">
        <v>198100</v>
      </c>
      <c r="E128" s="61">
        <v>198084</v>
      </c>
      <c r="F128" s="43">
        <f t="shared" si="1"/>
        <v>16</v>
      </c>
    </row>
    <row r="129" spans="1:6" ht="12.75">
      <c r="A129" s="42" t="s">
        <v>643</v>
      </c>
      <c r="B129" s="69" t="s">
        <v>605</v>
      </c>
      <c r="C129" s="80" t="s">
        <v>772</v>
      </c>
      <c r="D129" s="40">
        <v>8200</v>
      </c>
      <c r="E129" s="61">
        <v>8061</v>
      </c>
      <c r="F129" s="43">
        <f t="shared" si="1"/>
        <v>139</v>
      </c>
    </row>
    <row r="130" spans="1:6" ht="12.75">
      <c r="A130" s="42" t="s">
        <v>645</v>
      </c>
      <c r="B130" s="69" t="s">
        <v>605</v>
      </c>
      <c r="C130" s="80" t="s">
        <v>773</v>
      </c>
      <c r="D130" s="40">
        <v>486100</v>
      </c>
      <c r="E130" s="61">
        <v>480412.79</v>
      </c>
      <c r="F130" s="43">
        <f t="shared" si="1"/>
        <v>5687.210000000021</v>
      </c>
    </row>
    <row r="131" spans="1:6" ht="12.75">
      <c r="A131" s="42" t="s">
        <v>30</v>
      </c>
      <c r="B131" s="69" t="s">
        <v>605</v>
      </c>
      <c r="C131" s="80" t="s">
        <v>774</v>
      </c>
      <c r="D131" s="40">
        <v>447800</v>
      </c>
      <c r="E131" s="61">
        <v>273483.2</v>
      </c>
      <c r="F131" s="43">
        <f t="shared" si="1"/>
        <v>174316.8</v>
      </c>
    </row>
    <row r="132" spans="1:6" ht="45">
      <c r="A132" s="42" t="s">
        <v>775</v>
      </c>
      <c r="B132" s="69" t="s">
        <v>605</v>
      </c>
      <c r="C132" s="80" t="s">
        <v>776</v>
      </c>
      <c r="D132" s="40">
        <v>447800</v>
      </c>
      <c r="E132" s="61">
        <v>273483.2</v>
      </c>
      <c r="F132" s="43">
        <f t="shared" si="1"/>
        <v>174316.8</v>
      </c>
    </row>
    <row r="133" spans="1:6" ht="22.5">
      <c r="A133" s="42" t="s">
        <v>625</v>
      </c>
      <c r="B133" s="69" t="s">
        <v>605</v>
      </c>
      <c r="C133" s="80" t="s">
        <v>777</v>
      </c>
      <c r="D133" s="40">
        <v>447800</v>
      </c>
      <c r="E133" s="61">
        <v>273483.2</v>
      </c>
      <c r="F133" s="43">
        <f t="shared" si="1"/>
        <v>174316.8</v>
      </c>
    </row>
    <row r="134" spans="1:6" ht="22.5">
      <c r="A134" s="88" t="s">
        <v>778</v>
      </c>
      <c r="B134" s="89" t="s">
        <v>605</v>
      </c>
      <c r="C134" s="90" t="s">
        <v>779</v>
      </c>
      <c r="D134" s="91">
        <v>17877700</v>
      </c>
      <c r="E134" s="92">
        <v>17564865.13</v>
      </c>
      <c r="F134" s="93">
        <f t="shared" si="1"/>
        <v>312834.87000000104</v>
      </c>
    </row>
    <row r="135" spans="1:6" ht="33.75">
      <c r="A135" s="42" t="s">
        <v>780</v>
      </c>
      <c r="B135" s="69" t="s">
        <v>605</v>
      </c>
      <c r="C135" s="80" t="s">
        <v>781</v>
      </c>
      <c r="D135" s="40">
        <v>17877700</v>
      </c>
      <c r="E135" s="61">
        <v>17564865.13</v>
      </c>
      <c r="F135" s="43">
        <f t="shared" si="1"/>
        <v>312834.87000000104</v>
      </c>
    </row>
    <row r="136" spans="1:6" ht="12.75">
      <c r="A136" s="42" t="s">
        <v>782</v>
      </c>
      <c r="B136" s="69" t="s">
        <v>605</v>
      </c>
      <c r="C136" s="80" t="s">
        <v>783</v>
      </c>
      <c r="D136" s="40">
        <v>17877700</v>
      </c>
      <c r="E136" s="61">
        <v>17564865.13</v>
      </c>
      <c r="F136" s="43">
        <f t="shared" si="1"/>
        <v>312834.87000000104</v>
      </c>
    </row>
    <row r="137" spans="1:6" ht="90">
      <c r="A137" s="106" t="s">
        <v>784</v>
      </c>
      <c r="B137" s="69" t="s">
        <v>605</v>
      </c>
      <c r="C137" s="80" t="s">
        <v>785</v>
      </c>
      <c r="D137" s="40">
        <v>17877700</v>
      </c>
      <c r="E137" s="61">
        <v>17564865.13</v>
      </c>
      <c r="F137" s="43">
        <f t="shared" si="1"/>
        <v>312834.87000000104</v>
      </c>
    </row>
    <row r="138" spans="1:6" ht="45">
      <c r="A138" s="42" t="s">
        <v>726</v>
      </c>
      <c r="B138" s="69" t="s">
        <v>605</v>
      </c>
      <c r="C138" s="80" t="s">
        <v>786</v>
      </c>
      <c r="D138" s="40">
        <v>17877700</v>
      </c>
      <c r="E138" s="61">
        <v>17564865.13</v>
      </c>
      <c r="F138" s="43">
        <f t="shared" si="1"/>
        <v>312834.87000000104</v>
      </c>
    </row>
    <row r="139" spans="1:6" ht="12.75">
      <c r="A139" s="88" t="s">
        <v>787</v>
      </c>
      <c r="B139" s="89" t="s">
        <v>605</v>
      </c>
      <c r="C139" s="90" t="s">
        <v>788</v>
      </c>
      <c r="D139" s="91">
        <v>39742190.21</v>
      </c>
      <c r="E139" s="92">
        <v>39634393.13</v>
      </c>
      <c r="F139" s="93">
        <f t="shared" si="1"/>
        <v>107797.07999999821</v>
      </c>
    </row>
    <row r="140" spans="1:6" ht="12.75">
      <c r="A140" s="42" t="s">
        <v>789</v>
      </c>
      <c r="B140" s="69" t="s">
        <v>605</v>
      </c>
      <c r="C140" s="80" t="s">
        <v>790</v>
      </c>
      <c r="D140" s="40">
        <v>205300</v>
      </c>
      <c r="E140" s="61">
        <v>163500</v>
      </c>
      <c r="F140" s="43">
        <f t="shared" si="1"/>
        <v>41800</v>
      </c>
    </row>
    <row r="141" spans="1:6" ht="12.75">
      <c r="A141" s="42" t="s">
        <v>30</v>
      </c>
      <c r="B141" s="69" t="s">
        <v>605</v>
      </c>
      <c r="C141" s="80" t="s">
        <v>791</v>
      </c>
      <c r="D141" s="40">
        <v>205300</v>
      </c>
      <c r="E141" s="61">
        <v>163500</v>
      </c>
      <c r="F141" s="43">
        <f t="shared" si="1"/>
        <v>41800</v>
      </c>
    </row>
    <row r="142" spans="1:6" ht="90">
      <c r="A142" s="106" t="s">
        <v>792</v>
      </c>
      <c r="B142" s="69" t="s">
        <v>605</v>
      </c>
      <c r="C142" s="80" t="s">
        <v>793</v>
      </c>
      <c r="D142" s="40">
        <v>205300</v>
      </c>
      <c r="E142" s="61">
        <v>163500</v>
      </c>
      <c r="F142" s="43">
        <f t="shared" si="1"/>
        <v>41800</v>
      </c>
    </row>
    <row r="143" spans="1:6" ht="22.5">
      <c r="A143" s="42" t="s">
        <v>617</v>
      </c>
      <c r="B143" s="69" t="s">
        <v>605</v>
      </c>
      <c r="C143" s="80" t="s">
        <v>794</v>
      </c>
      <c r="D143" s="40">
        <v>143100</v>
      </c>
      <c r="E143" s="61">
        <v>115030.62</v>
      </c>
      <c r="F143" s="43">
        <f aca="true" t="shared" si="2" ref="F143:F206">IF(OR(D143="-",E143&gt;=D143),"-",D143-IF(E143="-",0,E143))</f>
        <v>28069.380000000005</v>
      </c>
    </row>
    <row r="144" spans="1:6" ht="33.75">
      <c r="A144" s="42" t="s">
        <v>623</v>
      </c>
      <c r="B144" s="69" t="s">
        <v>605</v>
      </c>
      <c r="C144" s="80" t="s">
        <v>795</v>
      </c>
      <c r="D144" s="40">
        <v>18100</v>
      </c>
      <c r="E144" s="61">
        <v>13541.4</v>
      </c>
      <c r="F144" s="43">
        <f t="shared" si="2"/>
        <v>4558.6</v>
      </c>
    </row>
    <row r="145" spans="1:6" ht="33.75">
      <c r="A145" s="42" t="s">
        <v>619</v>
      </c>
      <c r="B145" s="69" t="s">
        <v>605</v>
      </c>
      <c r="C145" s="80" t="s">
        <v>796</v>
      </c>
      <c r="D145" s="40">
        <v>42600</v>
      </c>
      <c r="E145" s="61">
        <v>33427.98</v>
      </c>
      <c r="F145" s="43">
        <f t="shared" si="2"/>
        <v>9172.019999999997</v>
      </c>
    </row>
    <row r="146" spans="1:6" ht="22.5">
      <c r="A146" s="42" t="s">
        <v>625</v>
      </c>
      <c r="B146" s="69" t="s">
        <v>605</v>
      </c>
      <c r="C146" s="80" t="s">
        <v>797</v>
      </c>
      <c r="D146" s="40">
        <v>1500</v>
      </c>
      <c r="E146" s="61">
        <v>1500</v>
      </c>
      <c r="F146" s="43" t="str">
        <f t="shared" si="2"/>
        <v>-</v>
      </c>
    </row>
    <row r="147" spans="1:6" ht="12.75">
      <c r="A147" s="42" t="s">
        <v>798</v>
      </c>
      <c r="B147" s="69" t="s">
        <v>605</v>
      </c>
      <c r="C147" s="80" t="s">
        <v>799</v>
      </c>
      <c r="D147" s="40">
        <v>789300</v>
      </c>
      <c r="E147" s="61">
        <v>789180.43</v>
      </c>
      <c r="F147" s="43">
        <f t="shared" si="2"/>
        <v>119.56999999994878</v>
      </c>
    </row>
    <row r="148" spans="1:6" ht="12.75">
      <c r="A148" s="42" t="s">
        <v>30</v>
      </c>
      <c r="B148" s="69" t="s">
        <v>605</v>
      </c>
      <c r="C148" s="80" t="s">
        <v>800</v>
      </c>
      <c r="D148" s="40">
        <v>722900</v>
      </c>
      <c r="E148" s="61">
        <v>722877.88</v>
      </c>
      <c r="F148" s="43">
        <f t="shared" si="2"/>
        <v>22.119999999995343</v>
      </c>
    </row>
    <row r="149" spans="1:6" ht="90">
      <c r="A149" s="106" t="s">
        <v>801</v>
      </c>
      <c r="B149" s="69" t="s">
        <v>605</v>
      </c>
      <c r="C149" s="80" t="s">
        <v>802</v>
      </c>
      <c r="D149" s="40">
        <v>722900</v>
      </c>
      <c r="E149" s="61">
        <v>722877.88</v>
      </c>
      <c r="F149" s="43">
        <f t="shared" si="2"/>
        <v>22.119999999995343</v>
      </c>
    </row>
    <row r="150" spans="1:6" ht="45">
      <c r="A150" s="42" t="s">
        <v>803</v>
      </c>
      <c r="B150" s="69" t="s">
        <v>605</v>
      </c>
      <c r="C150" s="80" t="s">
        <v>804</v>
      </c>
      <c r="D150" s="40">
        <v>722900</v>
      </c>
      <c r="E150" s="61">
        <v>722877.88</v>
      </c>
      <c r="F150" s="43">
        <f t="shared" si="2"/>
        <v>22.119999999995343</v>
      </c>
    </row>
    <row r="151" spans="1:6" ht="12.75">
      <c r="A151" s="42" t="s">
        <v>30</v>
      </c>
      <c r="B151" s="69" t="s">
        <v>605</v>
      </c>
      <c r="C151" s="80" t="s">
        <v>805</v>
      </c>
      <c r="D151" s="40">
        <v>66400</v>
      </c>
      <c r="E151" s="61">
        <v>66302.55</v>
      </c>
      <c r="F151" s="43">
        <f t="shared" si="2"/>
        <v>97.44999999999709</v>
      </c>
    </row>
    <row r="152" spans="1:6" ht="101.25">
      <c r="A152" s="106" t="s">
        <v>806</v>
      </c>
      <c r="B152" s="69" t="s">
        <v>605</v>
      </c>
      <c r="C152" s="80" t="s">
        <v>807</v>
      </c>
      <c r="D152" s="40">
        <v>66400</v>
      </c>
      <c r="E152" s="61">
        <v>66302.55</v>
      </c>
      <c r="F152" s="43">
        <f t="shared" si="2"/>
        <v>97.44999999999709</v>
      </c>
    </row>
    <row r="153" spans="1:6" ht="45">
      <c r="A153" s="42" t="s">
        <v>803</v>
      </c>
      <c r="B153" s="69" t="s">
        <v>605</v>
      </c>
      <c r="C153" s="80" t="s">
        <v>808</v>
      </c>
      <c r="D153" s="40">
        <v>66400</v>
      </c>
      <c r="E153" s="61">
        <v>66302.55</v>
      </c>
      <c r="F153" s="43">
        <f t="shared" si="2"/>
        <v>97.44999999999709</v>
      </c>
    </row>
    <row r="154" spans="1:6" ht="12.75">
      <c r="A154" s="42" t="s">
        <v>809</v>
      </c>
      <c r="B154" s="69" t="s">
        <v>605</v>
      </c>
      <c r="C154" s="80" t="s">
        <v>810</v>
      </c>
      <c r="D154" s="40">
        <v>37060090.21</v>
      </c>
      <c r="E154" s="61">
        <v>36994212.7</v>
      </c>
      <c r="F154" s="43">
        <f t="shared" si="2"/>
        <v>65877.50999999791</v>
      </c>
    </row>
    <row r="155" spans="1:6" ht="12.75">
      <c r="A155" s="42" t="s">
        <v>30</v>
      </c>
      <c r="B155" s="69" t="s">
        <v>605</v>
      </c>
      <c r="C155" s="80" t="s">
        <v>811</v>
      </c>
      <c r="D155" s="40">
        <v>21523400</v>
      </c>
      <c r="E155" s="61">
        <v>21523400</v>
      </c>
      <c r="F155" s="43" t="str">
        <f t="shared" si="2"/>
        <v>-</v>
      </c>
    </row>
    <row r="156" spans="1:6" ht="90">
      <c r="A156" s="106" t="s">
        <v>812</v>
      </c>
      <c r="B156" s="69" t="s">
        <v>605</v>
      </c>
      <c r="C156" s="80" t="s">
        <v>813</v>
      </c>
      <c r="D156" s="40">
        <v>21523400</v>
      </c>
      <c r="E156" s="61">
        <v>21523400</v>
      </c>
      <c r="F156" s="43" t="str">
        <f t="shared" si="2"/>
        <v>-</v>
      </c>
    </row>
    <row r="157" spans="1:6" ht="22.5">
      <c r="A157" s="42" t="s">
        <v>625</v>
      </c>
      <c r="B157" s="69" t="s">
        <v>605</v>
      </c>
      <c r="C157" s="80" t="s">
        <v>814</v>
      </c>
      <c r="D157" s="40">
        <v>21523400</v>
      </c>
      <c r="E157" s="61">
        <v>21523400</v>
      </c>
      <c r="F157" s="43" t="str">
        <f t="shared" si="2"/>
        <v>-</v>
      </c>
    </row>
    <row r="158" spans="1:6" ht="12.75">
      <c r="A158" s="42" t="s">
        <v>30</v>
      </c>
      <c r="B158" s="69" t="s">
        <v>605</v>
      </c>
      <c r="C158" s="80" t="s">
        <v>815</v>
      </c>
      <c r="D158" s="40">
        <v>2259400</v>
      </c>
      <c r="E158" s="61">
        <v>2259400</v>
      </c>
      <c r="F158" s="43" t="str">
        <f t="shared" si="2"/>
        <v>-</v>
      </c>
    </row>
    <row r="159" spans="1:6" ht="90">
      <c r="A159" s="106" t="s">
        <v>816</v>
      </c>
      <c r="B159" s="69" t="s">
        <v>605</v>
      </c>
      <c r="C159" s="80" t="s">
        <v>817</v>
      </c>
      <c r="D159" s="40">
        <v>2259400</v>
      </c>
      <c r="E159" s="61">
        <v>2259400</v>
      </c>
      <c r="F159" s="43" t="str">
        <f t="shared" si="2"/>
        <v>-</v>
      </c>
    </row>
    <row r="160" spans="1:6" ht="22.5">
      <c r="A160" s="42" t="s">
        <v>625</v>
      </c>
      <c r="B160" s="69" t="s">
        <v>605</v>
      </c>
      <c r="C160" s="80" t="s">
        <v>818</v>
      </c>
      <c r="D160" s="40">
        <v>2259400</v>
      </c>
      <c r="E160" s="61">
        <v>2259400</v>
      </c>
      <c r="F160" s="43" t="str">
        <f t="shared" si="2"/>
        <v>-</v>
      </c>
    </row>
    <row r="161" spans="1:6" ht="12.75">
      <c r="A161" s="42" t="s">
        <v>30</v>
      </c>
      <c r="B161" s="69" t="s">
        <v>605</v>
      </c>
      <c r="C161" s="80" t="s">
        <v>819</v>
      </c>
      <c r="D161" s="40">
        <v>13277290.21</v>
      </c>
      <c r="E161" s="61">
        <v>13211412.7</v>
      </c>
      <c r="F161" s="43">
        <f t="shared" si="2"/>
        <v>65877.51000000164</v>
      </c>
    </row>
    <row r="162" spans="1:6" ht="78.75">
      <c r="A162" s="106" t="s">
        <v>820</v>
      </c>
      <c r="B162" s="69" t="s">
        <v>605</v>
      </c>
      <c r="C162" s="80" t="s">
        <v>821</v>
      </c>
      <c r="D162" s="40">
        <v>13277290.21</v>
      </c>
      <c r="E162" s="61">
        <v>13211412.7</v>
      </c>
      <c r="F162" s="43">
        <f t="shared" si="2"/>
        <v>65877.51000000164</v>
      </c>
    </row>
    <row r="163" spans="1:6" ht="22.5">
      <c r="A163" s="42" t="s">
        <v>625</v>
      </c>
      <c r="B163" s="69" t="s">
        <v>605</v>
      </c>
      <c r="C163" s="80" t="s">
        <v>822</v>
      </c>
      <c r="D163" s="40">
        <v>13277290.21</v>
      </c>
      <c r="E163" s="61">
        <v>13211412.7</v>
      </c>
      <c r="F163" s="43">
        <f t="shared" si="2"/>
        <v>65877.51000000164</v>
      </c>
    </row>
    <row r="164" spans="1:6" ht="12.75">
      <c r="A164" s="42" t="s">
        <v>823</v>
      </c>
      <c r="B164" s="69" t="s">
        <v>605</v>
      </c>
      <c r="C164" s="80" t="s">
        <v>824</v>
      </c>
      <c r="D164" s="40">
        <v>1687500</v>
      </c>
      <c r="E164" s="61">
        <v>1687500</v>
      </c>
      <c r="F164" s="43" t="str">
        <f t="shared" si="2"/>
        <v>-</v>
      </c>
    </row>
    <row r="165" spans="1:6" ht="12.75">
      <c r="A165" s="42" t="s">
        <v>30</v>
      </c>
      <c r="B165" s="69" t="s">
        <v>605</v>
      </c>
      <c r="C165" s="80" t="s">
        <v>825</v>
      </c>
      <c r="D165" s="40">
        <v>1230800</v>
      </c>
      <c r="E165" s="61">
        <v>1230800</v>
      </c>
      <c r="F165" s="43" t="str">
        <f t="shared" si="2"/>
        <v>-</v>
      </c>
    </row>
    <row r="166" spans="1:6" ht="146.25">
      <c r="A166" s="106" t="s">
        <v>826</v>
      </c>
      <c r="B166" s="69" t="s">
        <v>605</v>
      </c>
      <c r="C166" s="80" t="s">
        <v>827</v>
      </c>
      <c r="D166" s="40">
        <v>1230800</v>
      </c>
      <c r="E166" s="61">
        <v>1230800</v>
      </c>
      <c r="F166" s="43" t="str">
        <f t="shared" si="2"/>
        <v>-</v>
      </c>
    </row>
    <row r="167" spans="1:6" ht="45">
      <c r="A167" s="42" t="s">
        <v>803</v>
      </c>
      <c r="B167" s="69" t="s">
        <v>605</v>
      </c>
      <c r="C167" s="80" t="s">
        <v>828</v>
      </c>
      <c r="D167" s="40">
        <v>1230800</v>
      </c>
      <c r="E167" s="61">
        <v>1230800</v>
      </c>
      <c r="F167" s="43" t="str">
        <f t="shared" si="2"/>
        <v>-</v>
      </c>
    </row>
    <row r="168" spans="1:6" ht="12.75">
      <c r="A168" s="42" t="s">
        <v>30</v>
      </c>
      <c r="B168" s="69" t="s">
        <v>605</v>
      </c>
      <c r="C168" s="80" t="s">
        <v>829</v>
      </c>
      <c r="D168" s="40">
        <v>269200</v>
      </c>
      <c r="E168" s="61">
        <v>269200</v>
      </c>
      <c r="F168" s="43" t="str">
        <f t="shared" si="2"/>
        <v>-</v>
      </c>
    </row>
    <row r="169" spans="1:6" ht="101.25">
      <c r="A169" s="106" t="s">
        <v>830</v>
      </c>
      <c r="B169" s="69" t="s">
        <v>605</v>
      </c>
      <c r="C169" s="80" t="s">
        <v>831</v>
      </c>
      <c r="D169" s="40">
        <v>269200</v>
      </c>
      <c r="E169" s="61">
        <v>269200</v>
      </c>
      <c r="F169" s="43" t="str">
        <f t="shared" si="2"/>
        <v>-</v>
      </c>
    </row>
    <row r="170" spans="1:6" ht="45">
      <c r="A170" s="42" t="s">
        <v>803</v>
      </c>
      <c r="B170" s="69" t="s">
        <v>605</v>
      </c>
      <c r="C170" s="80" t="s">
        <v>832</v>
      </c>
      <c r="D170" s="40">
        <v>269200</v>
      </c>
      <c r="E170" s="61">
        <v>269200</v>
      </c>
      <c r="F170" s="43" t="str">
        <f t="shared" si="2"/>
        <v>-</v>
      </c>
    </row>
    <row r="171" spans="1:6" ht="12.75">
      <c r="A171" s="42" t="s">
        <v>30</v>
      </c>
      <c r="B171" s="69" t="s">
        <v>605</v>
      </c>
      <c r="C171" s="80" t="s">
        <v>833</v>
      </c>
      <c r="D171" s="40">
        <v>178500</v>
      </c>
      <c r="E171" s="61">
        <v>178500</v>
      </c>
      <c r="F171" s="43" t="str">
        <f t="shared" si="2"/>
        <v>-</v>
      </c>
    </row>
    <row r="172" spans="1:6" ht="112.5">
      <c r="A172" s="106" t="s">
        <v>834</v>
      </c>
      <c r="B172" s="69" t="s">
        <v>605</v>
      </c>
      <c r="C172" s="80" t="s">
        <v>835</v>
      </c>
      <c r="D172" s="40">
        <v>178500</v>
      </c>
      <c r="E172" s="61">
        <v>178500</v>
      </c>
      <c r="F172" s="43" t="str">
        <f t="shared" si="2"/>
        <v>-</v>
      </c>
    </row>
    <row r="173" spans="1:6" ht="45">
      <c r="A173" s="42" t="s">
        <v>803</v>
      </c>
      <c r="B173" s="69" t="s">
        <v>605</v>
      </c>
      <c r="C173" s="80" t="s">
        <v>836</v>
      </c>
      <c r="D173" s="40">
        <v>178500</v>
      </c>
      <c r="E173" s="61">
        <v>178500</v>
      </c>
      <c r="F173" s="43" t="str">
        <f t="shared" si="2"/>
        <v>-</v>
      </c>
    </row>
    <row r="174" spans="1:6" ht="12.75">
      <c r="A174" s="42" t="s">
        <v>30</v>
      </c>
      <c r="B174" s="69" t="s">
        <v>605</v>
      </c>
      <c r="C174" s="80" t="s">
        <v>837</v>
      </c>
      <c r="D174" s="40">
        <v>9000</v>
      </c>
      <c r="E174" s="61">
        <v>9000</v>
      </c>
      <c r="F174" s="43" t="str">
        <f t="shared" si="2"/>
        <v>-</v>
      </c>
    </row>
    <row r="175" spans="1:6" ht="78.75">
      <c r="A175" s="106" t="s">
        <v>838</v>
      </c>
      <c r="B175" s="69" t="s">
        <v>605</v>
      </c>
      <c r="C175" s="80" t="s">
        <v>839</v>
      </c>
      <c r="D175" s="40">
        <v>9000</v>
      </c>
      <c r="E175" s="61">
        <v>9000</v>
      </c>
      <c r="F175" s="43" t="str">
        <f t="shared" si="2"/>
        <v>-</v>
      </c>
    </row>
    <row r="176" spans="1:6" ht="22.5">
      <c r="A176" s="42" t="s">
        <v>625</v>
      </c>
      <c r="B176" s="69" t="s">
        <v>605</v>
      </c>
      <c r="C176" s="80" t="s">
        <v>840</v>
      </c>
      <c r="D176" s="40">
        <v>9000</v>
      </c>
      <c r="E176" s="61">
        <v>9000</v>
      </c>
      <c r="F176" s="43" t="str">
        <f t="shared" si="2"/>
        <v>-</v>
      </c>
    </row>
    <row r="177" spans="1:6" ht="12.75">
      <c r="A177" s="88" t="s">
        <v>841</v>
      </c>
      <c r="B177" s="89" t="s">
        <v>605</v>
      </c>
      <c r="C177" s="90" t="s">
        <v>842</v>
      </c>
      <c r="D177" s="91">
        <v>320546127.09</v>
      </c>
      <c r="E177" s="92">
        <v>246094166.78</v>
      </c>
      <c r="F177" s="93">
        <f t="shared" si="2"/>
        <v>74451960.30999997</v>
      </c>
    </row>
    <row r="178" spans="1:6" ht="12.75">
      <c r="A178" s="42" t="s">
        <v>843</v>
      </c>
      <c r="B178" s="69" t="s">
        <v>605</v>
      </c>
      <c r="C178" s="80" t="s">
        <v>844</v>
      </c>
      <c r="D178" s="40">
        <v>25210895.61</v>
      </c>
      <c r="E178" s="61">
        <v>18752274.98</v>
      </c>
      <c r="F178" s="43">
        <f t="shared" si="2"/>
        <v>6458620.629999999</v>
      </c>
    </row>
    <row r="179" spans="1:6" ht="12.75">
      <c r="A179" s="42" t="s">
        <v>30</v>
      </c>
      <c r="B179" s="69" t="s">
        <v>605</v>
      </c>
      <c r="C179" s="80" t="s">
        <v>845</v>
      </c>
      <c r="D179" s="40">
        <v>19939364.61</v>
      </c>
      <c r="E179" s="61">
        <v>13754965.09</v>
      </c>
      <c r="F179" s="43">
        <f t="shared" si="2"/>
        <v>6184399.52</v>
      </c>
    </row>
    <row r="180" spans="1:6" ht="202.5">
      <c r="A180" s="106" t="s">
        <v>846</v>
      </c>
      <c r="B180" s="69" t="s">
        <v>605</v>
      </c>
      <c r="C180" s="80" t="s">
        <v>847</v>
      </c>
      <c r="D180" s="40">
        <v>13785576.63</v>
      </c>
      <c r="E180" s="61">
        <v>9509856.08</v>
      </c>
      <c r="F180" s="43">
        <f t="shared" si="2"/>
        <v>4275720.550000001</v>
      </c>
    </row>
    <row r="181" spans="1:6" ht="33.75">
      <c r="A181" s="42" t="s">
        <v>848</v>
      </c>
      <c r="B181" s="69" t="s">
        <v>605</v>
      </c>
      <c r="C181" s="80" t="s">
        <v>849</v>
      </c>
      <c r="D181" s="40">
        <v>13785576.63</v>
      </c>
      <c r="E181" s="61">
        <v>9509856.08</v>
      </c>
      <c r="F181" s="43">
        <f t="shared" si="2"/>
        <v>4275720.550000001</v>
      </c>
    </row>
    <row r="182" spans="1:6" ht="213.75">
      <c r="A182" s="106" t="s">
        <v>850</v>
      </c>
      <c r="B182" s="69" t="s">
        <v>605</v>
      </c>
      <c r="C182" s="80" t="s">
        <v>851</v>
      </c>
      <c r="D182" s="40">
        <v>6153787.98</v>
      </c>
      <c r="E182" s="61">
        <v>4245109.01</v>
      </c>
      <c r="F182" s="43">
        <f t="shared" si="2"/>
        <v>1908678.9700000007</v>
      </c>
    </row>
    <row r="183" spans="1:6" ht="33.75">
      <c r="A183" s="42" t="s">
        <v>848</v>
      </c>
      <c r="B183" s="69" t="s">
        <v>605</v>
      </c>
      <c r="C183" s="80" t="s">
        <v>852</v>
      </c>
      <c r="D183" s="40">
        <v>6153787.98</v>
      </c>
      <c r="E183" s="61">
        <v>4245109.01</v>
      </c>
      <c r="F183" s="43">
        <f t="shared" si="2"/>
        <v>1908678.9700000007</v>
      </c>
    </row>
    <row r="184" spans="1:6" ht="12.75">
      <c r="A184" s="42" t="s">
        <v>30</v>
      </c>
      <c r="B184" s="69" t="s">
        <v>605</v>
      </c>
      <c r="C184" s="80" t="s">
        <v>853</v>
      </c>
      <c r="D184" s="40">
        <v>1165400</v>
      </c>
      <c r="E184" s="61">
        <v>997310</v>
      </c>
      <c r="F184" s="43">
        <f t="shared" si="2"/>
        <v>168090</v>
      </c>
    </row>
    <row r="185" spans="1:6" ht="168.75">
      <c r="A185" s="106" t="s">
        <v>854</v>
      </c>
      <c r="B185" s="69" t="s">
        <v>605</v>
      </c>
      <c r="C185" s="80" t="s">
        <v>855</v>
      </c>
      <c r="D185" s="40">
        <v>1165400</v>
      </c>
      <c r="E185" s="61">
        <v>997310</v>
      </c>
      <c r="F185" s="43">
        <f t="shared" si="2"/>
        <v>168090</v>
      </c>
    </row>
    <row r="186" spans="1:6" ht="33.75">
      <c r="A186" s="42" t="s">
        <v>848</v>
      </c>
      <c r="B186" s="69" t="s">
        <v>605</v>
      </c>
      <c r="C186" s="80" t="s">
        <v>856</v>
      </c>
      <c r="D186" s="40">
        <v>1165400</v>
      </c>
      <c r="E186" s="61">
        <v>997310</v>
      </c>
      <c r="F186" s="43">
        <f t="shared" si="2"/>
        <v>168090</v>
      </c>
    </row>
    <row r="187" spans="1:6" ht="12.75">
      <c r="A187" s="42" t="s">
        <v>30</v>
      </c>
      <c r="B187" s="69" t="s">
        <v>605</v>
      </c>
      <c r="C187" s="80" t="s">
        <v>857</v>
      </c>
      <c r="D187" s="40">
        <v>805600</v>
      </c>
      <c r="E187" s="61">
        <v>787830</v>
      </c>
      <c r="F187" s="43">
        <f t="shared" si="2"/>
        <v>17770</v>
      </c>
    </row>
    <row r="188" spans="1:6" ht="180">
      <c r="A188" s="106" t="s">
        <v>858</v>
      </c>
      <c r="B188" s="69" t="s">
        <v>605</v>
      </c>
      <c r="C188" s="80" t="s">
        <v>859</v>
      </c>
      <c r="D188" s="40">
        <v>805600</v>
      </c>
      <c r="E188" s="61">
        <v>787830</v>
      </c>
      <c r="F188" s="43">
        <f t="shared" si="2"/>
        <v>17770</v>
      </c>
    </row>
    <row r="189" spans="1:6" ht="33.75">
      <c r="A189" s="42" t="s">
        <v>848</v>
      </c>
      <c r="B189" s="69" t="s">
        <v>605</v>
      </c>
      <c r="C189" s="80" t="s">
        <v>860</v>
      </c>
      <c r="D189" s="40">
        <v>805600</v>
      </c>
      <c r="E189" s="61">
        <v>787830</v>
      </c>
      <c r="F189" s="43">
        <f t="shared" si="2"/>
        <v>17770</v>
      </c>
    </row>
    <row r="190" spans="1:6" ht="12.75">
      <c r="A190" s="42" t="s">
        <v>30</v>
      </c>
      <c r="B190" s="69" t="s">
        <v>605</v>
      </c>
      <c r="C190" s="80" t="s">
        <v>861</v>
      </c>
      <c r="D190" s="40">
        <v>554800</v>
      </c>
      <c r="E190" s="61">
        <v>466443.73</v>
      </c>
      <c r="F190" s="43">
        <f t="shared" si="2"/>
        <v>88356.27000000002</v>
      </c>
    </row>
    <row r="191" spans="1:6" ht="213.75">
      <c r="A191" s="106" t="s">
        <v>862</v>
      </c>
      <c r="B191" s="69" t="s">
        <v>605</v>
      </c>
      <c r="C191" s="80" t="s">
        <v>863</v>
      </c>
      <c r="D191" s="40">
        <v>554800</v>
      </c>
      <c r="E191" s="61">
        <v>466443.73</v>
      </c>
      <c r="F191" s="43">
        <f t="shared" si="2"/>
        <v>88356.27000000002</v>
      </c>
    </row>
    <row r="192" spans="1:6" ht="33.75">
      <c r="A192" s="42" t="s">
        <v>848</v>
      </c>
      <c r="B192" s="69" t="s">
        <v>605</v>
      </c>
      <c r="C192" s="80" t="s">
        <v>864</v>
      </c>
      <c r="D192" s="40">
        <v>554800</v>
      </c>
      <c r="E192" s="61">
        <v>466443.73</v>
      </c>
      <c r="F192" s="43">
        <f t="shared" si="2"/>
        <v>88356.27000000002</v>
      </c>
    </row>
    <row r="193" spans="1:6" ht="12.75">
      <c r="A193" s="42" t="s">
        <v>30</v>
      </c>
      <c r="B193" s="69" t="s">
        <v>605</v>
      </c>
      <c r="C193" s="80" t="s">
        <v>865</v>
      </c>
      <c r="D193" s="40">
        <v>2119500</v>
      </c>
      <c r="E193" s="61">
        <v>2119495.16</v>
      </c>
      <c r="F193" s="43">
        <f t="shared" si="2"/>
        <v>4.839999999850988</v>
      </c>
    </row>
    <row r="194" spans="1:6" ht="78.75">
      <c r="A194" s="106" t="s">
        <v>866</v>
      </c>
      <c r="B194" s="69" t="s">
        <v>605</v>
      </c>
      <c r="C194" s="80" t="s">
        <v>867</v>
      </c>
      <c r="D194" s="40">
        <v>2119500</v>
      </c>
      <c r="E194" s="61">
        <v>2119495.16</v>
      </c>
      <c r="F194" s="43">
        <f t="shared" si="2"/>
        <v>4.839999999850988</v>
      </c>
    </row>
    <row r="195" spans="1:6" ht="22.5">
      <c r="A195" s="42" t="s">
        <v>868</v>
      </c>
      <c r="B195" s="69" t="s">
        <v>605</v>
      </c>
      <c r="C195" s="80" t="s">
        <v>869</v>
      </c>
      <c r="D195" s="40">
        <v>2119500</v>
      </c>
      <c r="E195" s="61">
        <v>2119495.16</v>
      </c>
      <c r="F195" s="43">
        <f t="shared" si="2"/>
        <v>4.839999999850988</v>
      </c>
    </row>
    <row r="196" spans="1:6" ht="12.75">
      <c r="A196" s="42" t="s">
        <v>30</v>
      </c>
      <c r="B196" s="69" t="s">
        <v>605</v>
      </c>
      <c r="C196" s="80" t="s">
        <v>870</v>
      </c>
      <c r="D196" s="40">
        <v>626231</v>
      </c>
      <c r="E196" s="61">
        <v>626231</v>
      </c>
      <c r="F196" s="43" t="str">
        <f t="shared" si="2"/>
        <v>-</v>
      </c>
    </row>
    <row r="197" spans="1:6" ht="33.75">
      <c r="A197" s="42" t="s">
        <v>871</v>
      </c>
      <c r="B197" s="69" t="s">
        <v>605</v>
      </c>
      <c r="C197" s="80" t="s">
        <v>872</v>
      </c>
      <c r="D197" s="40">
        <v>626231</v>
      </c>
      <c r="E197" s="61">
        <v>626231</v>
      </c>
      <c r="F197" s="43" t="str">
        <f t="shared" si="2"/>
        <v>-</v>
      </c>
    </row>
    <row r="198" spans="1:6" ht="22.5">
      <c r="A198" s="42" t="s">
        <v>720</v>
      </c>
      <c r="B198" s="69" t="s">
        <v>605</v>
      </c>
      <c r="C198" s="80" t="s">
        <v>873</v>
      </c>
      <c r="D198" s="40">
        <v>626231</v>
      </c>
      <c r="E198" s="61">
        <v>626231</v>
      </c>
      <c r="F198" s="43" t="str">
        <f t="shared" si="2"/>
        <v>-</v>
      </c>
    </row>
    <row r="199" spans="1:6" ht="12.75">
      <c r="A199" s="42" t="s">
        <v>874</v>
      </c>
      <c r="B199" s="69" t="s">
        <v>605</v>
      </c>
      <c r="C199" s="80" t="s">
        <v>875</v>
      </c>
      <c r="D199" s="40">
        <v>238972031.48</v>
      </c>
      <c r="E199" s="61">
        <v>173261157.68</v>
      </c>
      <c r="F199" s="43">
        <f t="shared" si="2"/>
        <v>65710873.79999998</v>
      </c>
    </row>
    <row r="200" spans="1:6" ht="12.75">
      <c r="A200" s="42" t="s">
        <v>30</v>
      </c>
      <c r="B200" s="69" t="s">
        <v>605</v>
      </c>
      <c r="C200" s="80" t="s">
        <v>876</v>
      </c>
      <c r="D200" s="40">
        <v>67541300</v>
      </c>
      <c r="E200" s="61">
        <v>10353823.2</v>
      </c>
      <c r="F200" s="43">
        <f t="shared" si="2"/>
        <v>57187476.8</v>
      </c>
    </row>
    <row r="201" spans="1:6" ht="123.75">
      <c r="A201" s="106" t="s">
        <v>877</v>
      </c>
      <c r="B201" s="69" t="s">
        <v>605</v>
      </c>
      <c r="C201" s="80" t="s">
        <v>878</v>
      </c>
      <c r="D201" s="40">
        <v>67541300</v>
      </c>
      <c r="E201" s="61">
        <v>10353823.2</v>
      </c>
      <c r="F201" s="43">
        <f t="shared" si="2"/>
        <v>57187476.8</v>
      </c>
    </row>
    <row r="202" spans="1:6" ht="45">
      <c r="A202" s="42" t="s">
        <v>803</v>
      </c>
      <c r="B202" s="69" t="s">
        <v>605</v>
      </c>
      <c r="C202" s="80" t="s">
        <v>879</v>
      </c>
      <c r="D202" s="40">
        <v>67541300</v>
      </c>
      <c r="E202" s="61">
        <v>10353823.2</v>
      </c>
      <c r="F202" s="43">
        <f t="shared" si="2"/>
        <v>57187476.8</v>
      </c>
    </row>
    <row r="203" spans="1:6" ht="12.75">
      <c r="A203" s="42" t="s">
        <v>30</v>
      </c>
      <c r="B203" s="69" t="s">
        <v>605</v>
      </c>
      <c r="C203" s="80" t="s">
        <v>880</v>
      </c>
      <c r="D203" s="40">
        <v>550000</v>
      </c>
      <c r="E203" s="61">
        <v>550000</v>
      </c>
      <c r="F203" s="43" t="str">
        <f t="shared" si="2"/>
        <v>-</v>
      </c>
    </row>
    <row r="204" spans="1:6" ht="112.5">
      <c r="A204" s="106" t="s">
        <v>881</v>
      </c>
      <c r="B204" s="69" t="s">
        <v>605</v>
      </c>
      <c r="C204" s="80" t="s">
        <v>882</v>
      </c>
      <c r="D204" s="40">
        <v>550000</v>
      </c>
      <c r="E204" s="61">
        <v>550000</v>
      </c>
      <c r="F204" s="43" t="str">
        <f t="shared" si="2"/>
        <v>-</v>
      </c>
    </row>
    <row r="205" spans="1:6" ht="22.5">
      <c r="A205" s="42" t="s">
        <v>625</v>
      </c>
      <c r="B205" s="69" t="s">
        <v>605</v>
      </c>
      <c r="C205" s="80" t="s">
        <v>883</v>
      </c>
      <c r="D205" s="40">
        <v>550000</v>
      </c>
      <c r="E205" s="61">
        <v>550000</v>
      </c>
      <c r="F205" s="43" t="str">
        <f t="shared" si="2"/>
        <v>-</v>
      </c>
    </row>
    <row r="206" spans="1:6" ht="12.75">
      <c r="A206" s="42" t="s">
        <v>30</v>
      </c>
      <c r="B206" s="69" t="s">
        <v>605</v>
      </c>
      <c r="C206" s="80" t="s">
        <v>884</v>
      </c>
      <c r="D206" s="40">
        <v>64247731.48</v>
      </c>
      <c r="E206" s="61">
        <v>55742541.48</v>
      </c>
      <c r="F206" s="43">
        <f t="shared" si="2"/>
        <v>8505190</v>
      </c>
    </row>
    <row r="207" spans="1:6" ht="101.25">
      <c r="A207" s="106" t="s">
        <v>885</v>
      </c>
      <c r="B207" s="69" t="s">
        <v>605</v>
      </c>
      <c r="C207" s="80" t="s">
        <v>886</v>
      </c>
      <c r="D207" s="40">
        <v>1262531.48</v>
      </c>
      <c r="E207" s="61">
        <v>1262531.48</v>
      </c>
      <c r="F207" s="43" t="str">
        <f aca="true" t="shared" si="3" ref="F207:F270">IF(OR(D207="-",E207&gt;=D207),"-",D207-IF(E207="-",0,E207))</f>
        <v>-</v>
      </c>
    </row>
    <row r="208" spans="1:6" ht="33.75">
      <c r="A208" s="42" t="s">
        <v>887</v>
      </c>
      <c r="B208" s="69" t="s">
        <v>605</v>
      </c>
      <c r="C208" s="80" t="s">
        <v>888</v>
      </c>
      <c r="D208" s="40">
        <v>1262531.48</v>
      </c>
      <c r="E208" s="61">
        <v>1262531.48</v>
      </c>
      <c r="F208" s="43" t="str">
        <f t="shared" si="3"/>
        <v>-</v>
      </c>
    </row>
    <row r="209" spans="1:6" ht="112.5">
      <c r="A209" s="106" t="s">
        <v>889</v>
      </c>
      <c r="B209" s="69" t="s">
        <v>605</v>
      </c>
      <c r="C209" s="80" t="s">
        <v>890</v>
      </c>
      <c r="D209" s="40">
        <v>16195800</v>
      </c>
      <c r="E209" s="61">
        <v>7690690</v>
      </c>
      <c r="F209" s="43">
        <f t="shared" si="3"/>
        <v>8505110</v>
      </c>
    </row>
    <row r="210" spans="1:6" ht="22.5">
      <c r="A210" s="42" t="s">
        <v>868</v>
      </c>
      <c r="B210" s="69" t="s">
        <v>605</v>
      </c>
      <c r="C210" s="80" t="s">
        <v>891</v>
      </c>
      <c r="D210" s="40">
        <v>16195800</v>
      </c>
      <c r="E210" s="61">
        <v>7690690</v>
      </c>
      <c r="F210" s="43">
        <f t="shared" si="3"/>
        <v>8505110</v>
      </c>
    </row>
    <row r="211" spans="1:6" ht="101.25">
      <c r="A211" s="106" t="s">
        <v>892</v>
      </c>
      <c r="B211" s="69" t="s">
        <v>605</v>
      </c>
      <c r="C211" s="80" t="s">
        <v>893</v>
      </c>
      <c r="D211" s="40">
        <v>46789400</v>
      </c>
      <c r="E211" s="61">
        <v>46789320</v>
      </c>
      <c r="F211" s="43">
        <f t="shared" si="3"/>
        <v>80</v>
      </c>
    </row>
    <row r="212" spans="1:6" ht="22.5">
      <c r="A212" s="42" t="s">
        <v>868</v>
      </c>
      <c r="B212" s="69" t="s">
        <v>605</v>
      </c>
      <c r="C212" s="80" t="s">
        <v>894</v>
      </c>
      <c r="D212" s="40">
        <v>46789400</v>
      </c>
      <c r="E212" s="61">
        <v>46789320</v>
      </c>
      <c r="F212" s="43">
        <f t="shared" si="3"/>
        <v>80</v>
      </c>
    </row>
    <row r="213" spans="1:6" ht="12.75">
      <c r="A213" s="42" t="s">
        <v>30</v>
      </c>
      <c r="B213" s="69" t="s">
        <v>605</v>
      </c>
      <c r="C213" s="80" t="s">
        <v>895</v>
      </c>
      <c r="D213" s="40">
        <v>6614500</v>
      </c>
      <c r="E213" s="61">
        <v>6611693</v>
      </c>
      <c r="F213" s="43">
        <f t="shared" si="3"/>
        <v>2807</v>
      </c>
    </row>
    <row r="214" spans="1:6" ht="123.75">
      <c r="A214" s="106" t="s">
        <v>896</v>
      </c>
      <c r="B214" s="69" t="s">
        <v>605</v>
      </c>
      <c r="C214" s="80" t="s">
        <v>897</v>
      </c>
      <c r="D214" s="40">
        <v>1700200</v>
      </c>
      <c r="E214" s="61">
        <v>1700105</v>
      </c>
      <c r="F214" s="43">
        <f t="shared" si="3"/>
        <v>95</v>
      </c>
    </row>
    <row r="215" spans="1:6" ht="22.5">
      <c r="A215" s="42" t="s">
        <v>868</v>
      </c>
      <c r="B215" s="69" t="s">
        <v>605</v>
      </c>
      <c r="C215" s="80" t="s">
        <v>898</v>
      </c>
      <c r="D215" s="40">
        <v>1700200</v>
      </c>
      <c r="E215" s="61">
        <v>1700105</v>
      </c>
      <c r="F215" s="43">
        <f t="shared" si="3"/>
        <v>95</v>
      </c>
    </row>
    <row r="216" spans="1:6" ht="101.25">
      <c r="A216" s="106" t="s">
        <v>899</v>
      </c>
      <c r="B216" s="69" t="s">
        <v>605</v>
      </c>
      <c r="C216" s="80" t="s">
        <v>900</v>
      </c>
      <c r="D216" s="40">
        <v>4914300</v>
      </c>
      <c r="E216" s="61">
        <v>4911588</v>
      </c>
      <c r="F216" s="43">
        <f t="shared" si="3"/>
        <v>2712</v>
      </c>
    </row>
    <row r="217" spans="1:6" ht="22.5">
      <c r="A217" s="42" t="s">
        <v>868</v>
      </c>
      <c r="B217" s="69" t="s">
        <v>605</v>
      </c>
      <c r="C217" s="80" t="s">
        <v>901</v>
      </c>
      <c r="D217" s="40">
        <v>4914300</v>
      </c>
      <c r="E217" s="61">
        <v>4911588</v>
      </c>
      <c r="F217" s="43">
        <f t="shared" si="3"/>
        <v>2712</v>
      </c>
    </row>
    <row r="218" spans="1:6" ht="12.75">
      <c r="A218" s="42" t="s">
        <v>30</v>
      </c>
      <c r="B218" s="69" t="s">
        <v>605</v>
      </c>
      <c r="C218" s="80" t="s">
        <v>902</v>
      </c>
      <c r="D218" s="40">
        <v>211400</v>
      </c>
      <c r="E218" s="61">
        <v>196000</v>
      </c>
      <c r="F218" s="43">
        <f t="shared" si="3"/>
        <v>15400</v>
      </c>
    </row>
    <row r="219" spans="1:6" ht="78.75">
      <c r="A219" s="106" t="s">
        <v>903</v>
      </c>
      <c r="B219" s="69" t="s">
        <v>605</v>
      </c>
      <c r="C219" s="80" t="s">
        <v>904</v>
      </c>
      <c r="D219" s="40">
        <v>211400</v>
      </c>
      <c r="E219" s="61">
        <v>196000</v>
      </c>
      <c r="F219" s="43">
        <f t="shared" si="3"/>
        <v>15400</v>
      </c>
    </row>
    <row r="220" spans="1:6" ht="22.5">
      <c r="A220" s="42" t="s">
        <v>625</v>
      </c>
      <c r="B220" s="69" t="s">
        <v>605</v>
      </c>
      <c r="C220" s="80" t="s">
        <v>905</v>
      </c>
      <c r="D220" s="40">
        <v>211400</v>
      </c>
      <c r="E220" s="61">
        <v>196000</v>
      </c>
      <c r="F220" s="43">
        <f t="shared" si="3"/>
        <v>15400</v>
      </c>
    </row>
    <row r="221" spans="1:6" ht="12.75">
      <c r="A221" s="42" t="s">
        <v>30</v>
      </c>
      <c r="B221" s="69" t="s">
        <v>605</v>
      </c>
      <c r="C221" s="80" t="s">
        <v>906</v>
      </c>
      <c r="D221" s="40">
        <v>98036500</v>
      </c>
      <c r="E221" s="61">
        <v>98036500</v>
      </c>
      <c r="F221" s="43" t="str">
        <f t="shared" si="3"/>
        <v>-</v>
      </c>
    </row>
    <row r="222" spans="1:6" ht="45">
      <c r="A222" s="42" t="s">
        <v>907</v>
      </c>
      <c r="B222" s="69" t="s">
        <v>605</v>
      </c>
      <c r="C222" s="80" t="s">
        <v>908</v>
      </c>
      <c r="D222" s="40">
        <v>98036500</v>
      </c>
      <c r="E222" s="61">
        <v>98036500</v>
      </c>
      <c r="F222" s="43" t="str">
        <f t="shared" si="3"/>
        <v>-</v>
      </c>
    </row>
    <row r="223" spans="1:6" ht="22.5">
      <c r="A223" s="42" t="s">
        <v>868</v>
      </c>
      <c r="B223" s="69" t="s">
        <v>605</v>
      </c>
      <c r="C223" s="80" t="s">
        <v>909</v>
      </c>
      <c r="D223" s="40">
        <v>62056800</v>
      </c>
      <c r="E223" s="61">
        <v>62056800</v>
      </c>
      <c r="F223" s="43" t="str">
        <f t="shared" si="3"/>
        <v>-</v>
      </c>
    </row>
    <row r="224" spans="1:6" ht="22.5">
      <c r="A224" s="42" t="s">
        <v>625</v>
      </c>
      <c r="B224" s="69" t="s">
        <v>605</v>
      </c>
      <c r="C224" s="80" t="s">
        <v>910</v>
      </c>
      <c r="D224" s="40">
        <v>21264700</v>
      </c>
      <c r="E224" s="61">
        <v>21264700</v>
      </c>
      <c r="F224" s="43" t="str">
        <f t="shared" si="3"/>
        <v>-</v>
      </c>
    </row>
    <row r="225" spans="1:6" ht="33.75">
      <c r="A225" s="42" t="s">
        <v>887</v>
      </c>
      <c r="B225" s="69" t="s">
        <v>605</v>
      </c>
      <c r="C225" s="80" t="s">
        <v>911</v>
      </c>
      <c r="D225" s="40">
        <v>14715000</v>
      </c>
      <c r="E225" s="61">
        <v>14715000</v>
      </c>
      <c r="F225" s="43" t="str">
        <f t="shared" si="3"/>
        <v>-</v>
      </c>
    </row>
    <row r="226" spans="1:6" ht="12.75">
      <c r="A226" s="42" t="s">
        <v>30</v>
      </c>
      <c r="B226" s="69" t="s">
        <v>605</v>
      </c>
      <c r="C226" s="80" t="s">
        <v>912</v>
      </c>
      <c r="D226" s="40">
        <v>1770600</v>
      </c>
      <c r="E226" s="61">
        <v>1770600</v>
      </c>
      <c r="F226" s="43" t="str">
        <f t="shared" si="3"/>
        <v>-</v>
      </c>
    </row>
    <row r="227" spans="1:6" ht="45">
      <c r="A227" s="42" t="s">
        <v>913</v>
      </c>
      <c r="B227" s="69" t="s">
        <v>605</v>
      </c>
      <c r="C227" s="80" t="s">
        <v>914</v>
      </c>
      <c r="D227" s="40">
        <v>1770600</v>
      </c>
      <c r="E227" s="61">
        <v>1770600</v>
      </c>
      <c r="F227" s="43" t="str">
        <f t="shared" si="3"/>
        <v>-</v>
      </c>
    </row>
    <row r="228" spans="1:6" ht="22.5">
      <c r="A228" s="42" t="s">
        <v>625</v>
      </c>
      <c r="B228" s="69" t="s">
        <v>605</v>
      </c>
      <c r="C228" s="80" t="s">
        <v>915</v>
      </c>
      <c r="D228" s="40">
        <v>1770600</v>
      </c>
      <c r="E228" s="61">
        <v>1770600</v>
      </c>
      <c r="F228" s="43" t="str">
        <f t="shared" si="3"/>
        <v>-</v>
      </c>
    </row>
    <row r="229" spans="1:6" ht="12.75">
      <c r="A229" s="42" t="s">
        <v>916</v>
      </c>
      <c r="B229" s="69" t="s">
        <v>605</v>
      </c>
      <c r="C229" s="80" t="s">
        <v>917</v>
      </c>
      <c r="D229" s="40">
        <v>37388800</v>
      </c>
      <c r="E229" s="61">
        <v>35438384.19</v>
      </c>
      <c r="F229" s="43">
        <f t="shared" si="3"/>
        <v>1950415.8100000024</v>
      </c>
    </row>
    <row r="230" spans="1:6" ht="12.75">
      <c r="A230" s="42" t="s">
        <v>30</v>
      </c>
      <c r="B230" s="69" t="s">
        <v>605</v>
      </c>
      <c r="C230" s="80" t="s">
        <v>918</v>
      </c>
      <c r="D230" s="40">
        <v>28251200</v>
      </c>
      <c r="E230" s="61">
        <v>26384783.21</v>
      </c>
      <c r="F230" s="43">
        <f t="shared" si="3"/>
        <v>1866416.789999999</v>
      </c>
    </row>
    <row r="231" spans="1:6" ht="67.5">
      <c r="A231" s="106" t="s">
        <v>919</v>
      </c>
      <c r="B231" s="69" t="s">
        <v>605</v>
      </c>
      <c r="C231" s="80" t="s">
        <v>920</v>
      </c>
      <c r="D231" s="40">
        <v>21759900</v>
      </c>
      <c r="E231" s="61">
        <v>20694530.16</v>
      </c>
      <c r="F231" s="43">
        <f t="shared" si="3"/>
        <v>1065369.8399999999</v>
      </c>
    </row>
    <row r="232" spans="1:6" ht="22.5">
      <c r="A232" s="42" t="s">
        <v>625</v>
      </c>
      <c r="B232" s="69" t="s">
        <v>605</v>
      </c>
      <c r="C232" s="80" t="s">
        <v>921</v>
      </c>
      <c r="D232" s="40">
        <v>21759900</v>
      </c>
      <c r="E232" s="61">
        <v>20694530.16</v>
      </c>
      <c r="F232" s="43">
        <f t="shared" si="3"/>
        <v>1065369.8399999999</v>
      </c>
    </row>
    <row r="233" spans="1:6" ht="78.75">
      <c r="A233" s="106" t="s">
        <v>922</v>
      </c>
      <c r="B233" s="69" t="s">
        <v>605</v>
      </c>
      <c r="C233" s="80" t="s">
        <v>923</v>
      </c>
      <c r="D233" s="40">
        <v>6491300</v>
      </c>
      <c r="E233" s="61">
        <v>5690253.05</v>
      </c>
      <c r="F233" s="43">
        <f t="shared" si="3"/>
        <v>801046.9500000002</v>
      </c>
    </row>
    <row r="234" spans="1:6" ht="22.5">
      <c r="A234" s="42" t="s">
        <v>625</v>
      </c>
      <c r="B234" s="69" t="s">
        <v>605</v>
      </c>
      <c r="C234" s="80" t="s">
        <v>924</v>
      </c>
      <c r="D234" s="40">
        <v>6491300</v>
      </c>
      <c r="E234" s="61">
        <v>5690253.05</v>
      </c>
      <c r="F234" s="43">
        <f t="shared" si="3"/>
        <v>801046.9500000002</v>
      </c>
    </row>
    <row r="235" spans="1:6" ht="12.75">
      <c r="A235" s="42" t="s">
        <v>30</v>
      </c>
      <c r="B235" s="69" t="s">
        <v>605</v>
      </c>
      <c r="C235" s="80" t="s">
        <v>925</v>
      </c>
      <c r="D235" s="40">
        <v>7523000</v>
      </c>
      <c r="E235" s="61">
        <v>7523000</v>
      </c>
      <c r="F235" s="43" t="str">
        <f t="shared" si="3"/>
        <v>-</v>
      </c>
    </row>
    <row r="236" spans="1:6" ht="56.25">
      <c r="A236" s="42" t="s">
        <v>632</v>
      </c>
      <c r="B236" s="69" t="s">
        <v>605</v>
      </c>
      <c r="C236" s="80" t="s">
        <v>926</v>
      </c>
      <c r="D236" s="40">
        <v>4560000</v>
      </c>
      <c r="E236" s="61">
        <v>4560000</v>
      </c>
      <c r="F236" s="43" t="str">
        <f t="shared" si="3"/>
        <v>-</v>
      </c>
    </row>
    <row r="237" spans="1:6" ht="22.5">
      <c r="A237" s="42" t="s">
        <v>625</v>
      </c>
      <c r="B237" s="69" t="s">
        <v>605</v>
      </c>
      <c r="C237" s="80" t="s">
        <v>927</v>
      </c>
      <c r="D237" s="40">
        <v>4560000</v>
      </c>
      <c r="E237" s="61">
        <v>4560000</v>
      </c>
      <c r="F237" s="43" t="str">
        <f t="shared" si="3"/>
        <v>-</v>
      </c>
    </row>
    <row r="238" spans="1:6" ht="90">
      <c r="A238" s="106" t="s">
        <v>928</v>
      </c>
      <c r="B238" s="69" t="s">
        <v>605</v>
      </c>
      <c r="C238" s="80" t="s">
        <v>929</v>
      </c>
      <c r="D238" s="40">
        <v>2963000</v>
      </c>
      <c r="E238" s="61">
        <v>2963000</v>
      </c>
      <c r="F238" s="43" t="str">
        <f t="shared" si="3"/>
        <v>-</v>
      </c>
    </row>
    <row r="239" spans="1:6" ht="22.5">
      <c r="A239" s="42" t="s">
        <v>625</v>
      </c>
      <c r="B239" s="69" t="s">
        <v>605</v>
      </c>
      <c r="C239" s="80" t="s">
        <v>930</v>
      </c>
      <c r="D239" s="40">
        <v>2963000</v>
      </c>
      <c r="E239" s="61">
        <v>2963000</v>
      </c>
      <c r="F239" s="43" t="str">
        <f t="shared" si="3"/>
        <v>-</v>
      </c>
    </row>
    <row r="240" spans="1:6" ht="22.5">
      <c r="A240" s="42" t="s">
        <v>931</v>
      </c>
      <c r="B240" s="69" t="s">
        <v>605</v>
      </c>
      <c r="C240" s="80" t="s">
        <v>932</v>
      </c>
      <c r="D240" s="40">
        <v>1614600</v>
      </c>
      <c r="E240" s="61">
        <v>1530600.98</v>
      </c>
      <c r="F240" s="43">
        <f t="shared" si="3"/>
        <v>83999.02000000002</v>
      </c>
    </row>
    <row r="241" spans="1:6" ht="90">
      <c r="A241" s="106" t="s">
        <v>933</v>
      </c>
      <c r="B241" s="69" t="s">
        <v>605</v>
      </c>
      <c r="C241" s="80" t="s">
        <v>934</v>
      </c>
      <c r="D241" s="40">
        <v>1614600</v>
      </c>
      <c r="E241" s="61">
        <v>1530600.98</v>
      </c>
      <c r="F241" s="43">
        <f t="shared" si="3"/>
        <v>83999.02000000002</v>
      </c>
    </row>
    <row r="242" spans="1:6" ht="45">
      <c r="A242" s="42" t="s">
        <v>726</v>
      </c>
      <c r="B242" s="69" t="s">
        <v>605</v>
      </c>
      <c r="C242" s="80" t="s">
        <v>935</v>
      </c>
      <c r="D242" s="40">
        <v>1614600</v>
      </c>
      <c r="E242" s="61">
        <v>1530600.98</v>
      </c>
      <c r="F242" s="43">
        <f t="shared" si="3"/>
        <v>83999.02000000002</v>
      </c>
    </row>
    <row r="243" spans="1:6" ht="22.5">
      <c r="A243" s="42" t="s">
        <v>936</v>
      </c>
      <c r="B243" s="69" t="s">
        <v>605</v>
      </c>
      <c r="C243" s="80" t="s">
        <v>937</v>
      </c>
      <c r="D243" s="40">
        <v>18974400</v>
      </c>
      <c r="E243" s="61">
        <v>18642349.93</v>
      </c>
      <c r="F243" s="43">
        <f t="shared" si="3"/>
        <v>332050.0700000003</v>
      </c>
    </row>
    <row r="244" spans="1:6" ht="22.5">
      <c r="A244" s="42" t="s">
        <v>938</v>
      </c>
      <c r="B244" s="69" t="s">
        <v>605</v>
      </c>
      <c r="C244" s="80" t="s">
        <v>939</v>
      </c>
      <c r="D244" s="40">
        <v>5226100</v>
      </c>
      <c r="E244" s="61">
        <v>5099273.22</v>
      </c>
      <c r="F244" s="43">
        <f t="shared" si="3"/>
        <v>126826.78000000026</v>
      </c>
    </row>
    <row r="245" spans="1:6" ht="90">
      <c r="A245" s="106" t="s">
        <v>940</v>
      </c>
      <c r="B245" s="69" t="s">
        <v>605</v>
      </c>
      <c r="C245" s="80" t="s">
        <v>941</v>
      </c>
      <c r="D245" s="40">
        <v>5226100</v>
      </c>
      <c r="E245" s="61">
        <v>5099273.22</v>
      </c>
      <c r="F245" s="43">
        <f t="shared" si="3"/>
        <v>126826.78000000026</v>
      </c>
    </row>
    <row r="246" spans="1:6" ht="12.75">
      <c r="A246" s="42" t="s">
        <v>942</v>
      </c>
      <c r="B246" s="69" t="s">
        <v>605</v>
      </c>
      <c r="C246" s="80" t="s">
        <v>943</v>
      </c>
      <c r="D246" s="40">
        <v>3375400</v>
      </c>
      <c r="E246" s="61">
        <v>3375400</v>
      </c>
      <c r="F246" s="43" t="str">
        <f t="shared" si="3"/>
        <v>-</v>
      </c>
    </row>
    <row r="247" spans="1:6" ht="22.5">
      <c r="A247" s="42" t="s">
        <v>944</v>
      </c>
      <c r="B247" s="69" t="s">
        <v>605</v>
      </c>
      <c r="C247" s="80" t="s">
        <v>945</v>
      </c>
      <c r="D247" s="40">
        <v>2000</v>
      </c>
      <c r="E247" s="61">
        <v>1918.55</v>
      </c>
      <c r="F247" s="43">
        <f t="shared" si="3"/>
        <v>81.45000000000005</v>
      </c>
    </row>
    <row r="248" spans="1:6" ht="33.75">
      <c r="A248" s="42" t="s">
        <v>946</v>
      </c>
      <c r="B248" s="69" t="s">
        <v>605</v>
      </c>
      <c r="C248" s="80" t="s">
        <v>947</v>
      </c>
      <c r="D248" s="40">
        <v>1066500</v>
      </c>
      <c r="E248" s="61">
        <v>999326.58</v>
      </c>
      <c r="F248" s="43">
        <f t="shared" si="3"/>
        <v>67173.42000000004</v>
      </c>
    </row>
    <row r="249" spans="1:6" ht="22.5">
      <c r="A249" s="42" t="s">
        <v>625</v>
      </c>
      <c r="B249" s="69" t="s">
        <v>605</v>
      </c>
      <c r="C249" s="80" t="s">
        <v>948</v>
      </c>
      <c r="D249" s="40">
        <v>288500</v>
      </c>
      <c r="E249" s="61">
        <v>229083.3</v>
      </c>
      <c r="F249" s="43">
        <f t="shared" si="3"/>
        <v>59416.70000000001</v>
      </c>
    </row>
    <row r="250" spans="1:6" ht="22.5">
      <c r="A250" s="42" t="s">
        <v>641</v>
      </c>
      <c r="B250" s="69" t="s">
        <v>605</v>
      </c>
      <c r="C250" s="80" t="s">
        <v>949</v>
      </c>
      <c r="D250" s="40">
        <v>480000</v>
      </c>
      <c r="E250" s="61">
        <v>479885</v>
      </c>
      <c r="F250" s="43">
        <f t="shared" si="3"/>
        <v>115</v>
      </c>
    </row>
    <row r="251" spans="1:6" ht="12.75">
      <c r="A251" s="42" t="s">
        <v>645</v>
      </c>
      <c r="B251" s="69" t="s">
        <v>605</v>
      </c>
      <c r="C251" s="80" t="s">
        <v>950</v>
      </c>
      <c r="D251" s="40">
        <v>13700</v>
      </c>
      <c r="E251" s="61">
        <v>13659.79</v>
      </c>
      <c r="F251" s="43">
        <f t="shared" si="3"/>
        <v>40.20999999999913</v>
      </c>
    </row>
    <row r="252" spans="1:6" ht="22.5">
      <c r="A252" s="42" t="s">
        <v>951</v>
      </c>
      <c r="B252" s="69" t="s">
        <v>605</v>
      </c>
      <c r="C252" s="80" t="s">
        <v>952</v>
      </c>
      <c r="D252" s="40">
        <v>13748300</v>
      </c>
      <c r="E252" s="61">
        <v>13543076.71</v>
      </c>
      <c r="F252" s="43">
        <f t="shared" si="3"/>
        <v>205223.2899999991</v>
      </c>
    </row>
    <row r="253" spans="1:6" ht="90">
      <c r="A253" s="106" t="s">
        <v>953</v>
      </c>
      <c r="B253" s="69" t="s">
        <v>605</v>
      </c>
      <c r="C253" s="80" t="s">
        <v>954</v>
      </c>
      <c r="D253" s="40">
        <v>13748300</v>
      </c>
      <c r="E253" s="61">
        <v>13543076.71</v>
      </c>
      <c r="F253" s="43">
        <f t="shared" si="3"/>
        <v>205223.2899999991</v>
      </c>
    </row>
    <row r="254" spans="1:6" ht="12.75">
      <c r="A254" s="42" t="s">
        <v>942</v>
      </c>
      <c r="B254" s="69" t="s">
        <v>605</v>
      </c>
      <c r="C254" s="80" t="s">
        <v>955</v>
      </c>
      <c r="D254" s="40">
        <v>8429500</v>
      </c>
      <c r="E254" s="61">
        <v>8429500</v>
      </c>
      <c r="F254" s="43" t="str">
        <f t="shared" si="3"/>
        <v>-</v>
      </c>
    </row>
    <row r="255" spans="1:6" ht="22.5">
      <c r="A255" s="42" t="s">
        <v>944</v>
      </c>
      <c r="B255" s="69" t="s">
        <v>605</v>
      </c>
      <c r="C255" s="80" t="s">
        <v>956</v>
      </c>
      <c r="D255" s="40">
        <v>5000</v>
      </c>
      <c r="E255" s="61">
        <v>5000</v>
      </c>
      <c r="F255" s="43" t="str">
        <f t="shared" si="3"/>
        <v>-</v>
      </c>
    </row>
    <row r="256" spans="1:6" ht="33.75">
      <c r="A256" s="42" t="s">
        <v>946</v>
      </c>
      <c r="B256" s="69" t="s">
        <v>605</v>
      </c>
      <c r="C256" s="80" t="s">
        <v>957</v>
      </c>
      <c r="D256" s="40">
        <v>2514200</v>
      </c>
      <c r="E256" s="61">
        <v>2514123.39</v>
      </c>
      <c r="F256" s="43">
        <f t="shared" si="3"/>
        <v>76.60999999986961</v>
      </c>
    </row>
    <row r="257" spans="1:6" ht="22.5">
      <c r="A257" s="42" t="s">
        <v>625</v>
      </c>
      <c r="B257" s="69" t="s">
        <v>605</v>
      </c>
      <c r="C257" s="80" t="s">
        <v>958</v>
      </c>
      <c r="D257" s="40">
        <v>1233000</v>
      </c>
      <c r="E257" s="61">
        <v>1165855.91</v>
      </c>
      <c r="F257" s="43">
        <f t="shared" si="3"/>
        <v>67144.09000000008</v>
      </c>
    </row>
    <row r="258" spans="1:6" ht="78.75">
      <c r="A258" s="106" t="s">
        <v>769</v>
      </c>
      <c r="B258" s="69" t="s">
        <v>605</v>
      </c>
      <c r="C258" s="80" t="s">
        <v>959</v>
      </c>
      <c r="D258" s="40">
        <v>1250400</v>
      </c>
      <c r="E258" s="61">
        <v>1223018.72</v>
      </c>
      <c r="F258" s="43">
        <f t="shared" si="3"/>
        <v>27381.280000000028</v>
      </c>
    </row>
    <row r="259" spans="1:6" ht="22.5">
      <c r="A259" s="42" t="s">
        <v>641</v>
      </c>
      <c r="B259" s="69" t="s">
        <v>605</v>
      </c>
      <c r="C259" s="80" t="s">
        <v>960</v>
      </c>
      <c r="D259" s="40">
        <v>158500</v>
      </c>
      <c r="E259" s="61">
        <v>156363</v>
      </c>
      <c r="F259" s="43">
        <f t="shared" si="3"/>
        <v>2137</v>
      </c>
    </row>
    <row r="260" spans="1:6" ht="12.75">
      <c r="A260" s="42" t="s">
        <v>643</v>
      </c>
      <c r="B260" s="69" t="s">
        <v>605</v>
      </c>
      <c r="C260" s="80" t="s">
        <v>961</v>
      </c>
      <c r="D260" s="40">
        <v>2500</v>
      </c>
      <c r="E260" s="61">
        <v>2004</v>
      </c>
      <c r="F260" s="43">
        <f t="shared" si="3"/>
        <v>496</v>
      </c>
    </row>
    <row r="261" spans="1:6" ht="12.75">
      <c r="A261" s="42" t="s">
        <v>645</v>
      </c>
      <c r="B261" s="69" t="s">
        <v>605</v>
      </c>
      <c r="C261" s="80" t="s">
        <v>962</v>
      </c>
      <c r="D261" s="40">
        <v>155200</v>
      </c>
      <c r="E261" s="61">
        <v>47211.69</v>
      </c>
      <c r="F261" s="43">
        <f t="shared" si="3"/>
        <v>107988.31</v>
      </c>
    </row>
    <row r="262" spans="1:6" ht="12.75">
      <c r="A262" s="88" t="s">
        <v>963</v>
      </c>
      <c r="B262" s="89" t="s">
        <v>605</v>
      </c>
      <c r="C262" s="90" t="s">
        <v>964</v>
      </c>
      <c r="D262" s="91">
        <v>346100</v>
      </c>
      <c r="E262" s="92">
        <v>320288.2</v>
      </c>
      <c r="F262" s="93">
        <f t="shared" si="3"/>
        <v>25811.79999999999</v>
      </c>
    </row>
    <row r="263" spans="1:6" ht="12.75">
      <c r="A263" s="42" t="s">
        <v>965</v>
      </c>
      <c r="B263" s="69" t="s">
        <v>605</v>
      </c>
      <c r="C263" s="80" t="s">
        <v>966</v>
      </c>
      <c r="D263" s="40">
        <v>346100</v>
      </c>
      <c r="E263" s="61">
        <v>320288.2</v>
      </c>
      <c r="F263" s="43">
        <f t="shared" si="3"/>
        <v>25811.79999999999</v>
      </c>
    </row>
    <row r="264" spans="1:6" ht="12.75">
      <c r="A264" s="42" t="s">
        <v>30</v>
      </c>
      <c r="B264" s="69" t="s">
        <v>605</v>
      </c>
      <c r="C264" s="80" t="s">
        <v>967</v>
      </c>
      <c r="D264" s="40">
        <v>346100</v>
      </c>
      <c r="E264" s="61">
        <v>320288.2</v>
      </c>
      <c r="F264" s="43">
        <f t="shared" si="3"/>
        <v>25811.79999999999</v>
      </c>
    </row>
    <row r="265" spans="1:6" ht="78.75">
      <c r="A265" s="106" t="s">
        <v>968</v>
      </c>
      <c r="B265" s="69" t="s">
        <v>605</v>
      </c>
      <c r="C265" s="80" t="s">
        <v>969</v>
      </c>
      <c r="D265" s="40">
        <v>346100</v>
      </c>
      <c r="E265" s="61">
        <v>320288.2</v>
      </c>
      <c r="F265" s="43">
        <f t="shared" si="3"/>
        <v>25811.79999999999</v>
      </c>
    </row>
    <row r="266" spans="1:6" ht="22.5">
      <c r="A266" s="42" t="s">
        <v>625</v>
      </c>
      <c r="B266" s="69" t="s">
        <v>605</v>
      </c>
      <c r="C266" s="80" t="s">
        <v>970</v>
      </c>
      <c r="D266" s="40">
        <v>346100</v>
      </c>
      <c r="E266" s="61">
        <v>320288.2</v>
      </c>
      <c r="F266" s="43">
        <f t="shared" si="3"/>
        <v>25811.79999999999</v>
      </c>
    </row>
    <row r="267" spans="1:6" ht="12.75">
      <c r="A267" s="88" t="s">
        <v>971</v>
      </c>
      <c r="B267" s="89" t="s">
        <v>605</v>
      </c>
      <c r="C267" s="90" t="s">
        <v>972</v>
      </c>
      <c r="D267" s="91">
        <v>9455000</v>
      </c>
      <c r="E267" s="92">
        <v>9451475.46</v>
      </c>
      <c r="F267" s="93">
        <f t="shared" si="3"/>
        <v>3524.539999999106</v>
      </c>
    </row>
    <row r="268" spans="1:6" ht="12.75">
      <c r="A268" s="42" t="s">
        <v>973</v>
      </c>
      <c r="B268" s="69" t="s">
        <v>605</v>
      </c>
      <c r="C268" s="80" t="s">
        <v>974</v>
      </c>
      <c r="D268" s="40">
        <v>9444500</v>
      </c>
      <c r="E268" s="61">
        <v>9440975.46</v>
      </c>
      <c r="F268" s="43">
        <f t="shared" si="3"/>
        <v>3524.539999999106</v>
      </c>
    </row>
    <row r="269" spans="1:6" ht="12.75">
      <c r="A269" s="42" t="s">
        <v>30</v>
      </c>
      <c r="B269" s="69" t="s">
        <v>605</v>
      </c>
      <c r="C269" s="80" t="s">
        <v>975</v>
      </c>
      <c r="D269" s="40">
        <v>8495000</v>
      </c>
      <c r="E269" s="61">
        <v>8495000</v>
      </c>
      <c r="F269" s="43" t="str">
        <f t="shared" si="3"/>
        <v>-</v>
      </c>
    </row>
    <row r="270" spans="1:6" ht="101.25">
      <c r="A270" s="106" t="s">
        <v>976</v>
      </c>
      <c r="B270" s="69" t="s">
        <v>605</v>
      </c>
      <c r="C270" s="80" t="s">
        <v>977</v>
      </c>
      <c r="D270" s="40">
        <v>8495000</v>
      </c>
      <c r="E270" s="61">
        <v>8495000</v>
      </c>
      <c r="F270" s="43" t="str">
        <f t="shared" si="3"/>
        <v>-</v>
      </c>
    </row>
    <row r="271" spans="1:6" ht="33.75">
      <c r="A271" s="42" t="s">
        <v>887</v>
      </c>
      <c r="B271" s="69" t="s">
        <v>605</v>
      </c>
      <c r="C271" s="80" t="s">
        <v>978</v>
      </c>
      <c r="D271" s="40">
        <v>8495000</v>
      </c>
      <c r="E271" s="61">
        <v>8495000</v>
      </c>
      <c r="F271" s="43" t="str">
        <f aca="true" t="shared" si="4" ref="F271:F334">IF(OR(D271="-",E271&gt;=D271),"-",D271-IF(E271="-",0,E271))</f>
        <v>-</v>
      </c>
    </row>
    <row r="272" spans="1:6" ht="12.75">
      <c r="A272" s="42" t="s">
        <v>30</v>
      </c>
      <c r="B272" s="69" t="s">
        <v>605</v>
      </c>
      <c r="C272" s="80" t="s">
        <v>979</v>
      </c>
      <c r="D272" s="40">
        <v>949500</v>
      </c>
      <c r="E272" s="61">
        <v>945975.46</v>
      </c>
      <c r="F272" s="43">
        <f t="shared" si="4"/>
        <v>3524.5400000000373</v>
      </c>
    </row>
    <row r="273" spans="1:6" ht="112.5">
      <c r="A273" s="106" t="s">
        <v>980</v>
      </c>
      <c r="B273" s="69" t="s">
        <v>605</v>
      </c>
      <c r="C273" s="80" t="s">
        <v>981</v>
      </c>
      <c r="D273" s="40">
        <v>949500</v>
      </c>
      <c r="E273" s="61">
        <v>945975.46</v>
      </c>
      <c r="F273" s="43">
        <f t="shared" si="4"/>
        <v>3524.5400000000373</v>
      </c>
    </row>
    <row r="274" spans="1:6" ht="33.75">
      <c r="A274" s="42" t="s">
        <v>887</v>
      </c>
      <c r="B274" s="69" t="s">
        <v>605</v>
      </c>
      <c r="C274" s="80" t="s">
        <v>982</v>
      </c>
      <c r="D274" s="40">
        <v>949500</v>
      </c>
      <c r="E274" s="61">
        <v>945975.46</v>
      </c>
      <c r="F274" s="43">
        <f t="shared" si="4"/>
        <v>3524.5400000000373</v>
      </c>
    </row>
    <row r="275" spans="1:6" ht="22.5">
      <c r="A275" s="42" t="s">
        <v>983</v>
      </c>
      <c r="B275" s="69" t="s">
        <v>605</v>
      </c>
      <c r="C275" s="80" t="s">
        <v>984</v>
      </c>
      <c r="D275" s="40">
        <v>10500</v>
      </c>
      <c r="E275" s="61">
        <v>10500</v>
      </c>
      <c r="F275" s="43" t="str">
        <f t="shared" si="4"/>
        <v>-</v>
      </c>
    </row>
    <row r="276" spans="1:6" ht="45">
      <c r="A276" s="42" t="s">
        <v>985</v>
      </c>
      <c r="B276" s="69" t="s">
        <v>605</v>
      </c>
      <c r="C276" s="80" t="s">
        <v>986</v>
      </c>
      <c r="D276" s="40">
        <v>6300</v>
      </c>
      <c r="E276" s="61">
        <v>6300</v>
      </c>
      <c r="F276" s="43" t="str">
        <f t="shared" si="4"/>
        <v>-</v>
      </c>
    </row>
    <row r="277" spans="1:6" ht="101.25">
      <c r="A277" s="106" t="s">
        <v>987</v>
      </c>
      <c r="B277" s="69" t="s">
        <v>605</v>
      </c>
      <c r="C277" s="80" t="s">
        <v>988</v>
      </c>
      <c r="D277" s="40">
        <v>6300</v>
      </c>
      <c r="E277" s="61">
        <v>6300</v>
      </c>
      <c r="F277" s="43" t="str">
        <f t="shared" si="4"/>
        <v>-</v>
      </c>
    </row>
    <row r="278" spans="1:6" ht="22.5">
      <c r="A278" s="42" t="s">
        <v>625</v>
      </c>
      <c r="B278" s="69" t="s">
        <v>605</v>
      </c>
      <c r="C278" s="80" t="s">
        <v>989</v>
      </c>
      <c r="D278" s="40">
        <v>6300</v>
      </c>
      <c r="E278" s="61">
        <v>6300</v>
      </c>
      <c r="F278" s="43" t="str">
        <f t="shared" si="4"/>
        <v>-</v>
      </c>
    </row>
    <row r="279" spans="1:6" ht="12.75">
      <c r="A279" s="42" t="s">
        <v>30</v>
      </c>
      <c r="B279" s="69" t="s">
        <v>605</v>
      </c>
      <c r="C279" s="80" t="s">
        <v>990</v>
      </c>
      <c r="D279" s="40">
        <v>4200</v>
      </c>
      <c r="E279" s="61">
        <v>4200</v>
      </c>
      <c r="F279" s="43" t="str">
        <f t="shared" si="4"/>
        <v>-</v>
      </c>
    </row>
    <row r="280" spans="1:6" ht="90">
      <c r="A280" s="106" t="s">
        <v>704</v>
      </c>
      <c r="B280" s="69" t="s">
        <v>605</v>
      </c>
      <c r="C280" s="80" t="s">
        <v>991</v>
      </c>
      <c r="D280" s="40">
        <v>4200</v>
      </c>
      <c r="E280" s="61">
        <v>4200</v>
      </c>
      <c r="F280" s="43" t="str">
        <f t="shared" si="4"/>
        <v>-</v>
      </c>
    </row>
    <row r="281" spans="1:6" ht="22.5">
      <c r="A281" s="42" t="s">
        <v>625</v>
      </c>
      <c r="B281" s="69" t="s">
        <v>605</v>
      </c>
      <c r="C281" s="80" t="s">
        <v>992</v>
      </c>
      <c r="D281" s="40">
        <v>4200</v>
      </c>
      <c r="E281" s="61">
        <v>4200</v>
      </c>
      <c r="F281" s="43" t="str">
        <f t="shared" si="4"/>
        <v>-</v>
      </c>
    </row>
    <row r="282" spans="1:6" ht="12.75">
      <c r="A282" s="88" t="s">
        <v>993</v>
      </c>
      <c r="B282" s="89" t="s">
        <v>605</v>
      </c>
      <c r="C282" s="90" t="s">
        <v>994</v>
      </c>
      <c r="D282" s="91">
        <v>22965317.47</v>
      </c>
      <c r="E282" s="92">
        <v>18890501.1</v>
      </c>
      <c r="F282" s="93">
        <f t="shared" si="4"/>
        <v>4074816.3699999973</v>
      </c>
    </row>
    <row r="283" spans="1:6" ht="12.75">
      <c r="A283" s="42" t="s">
        <v>995</v>
      </c>
      <c r="B283" s="69" t="s">
        <v>605</v>
      </c>
      <c r="C283" s="80" t="s">
        <v>996</v>
      </c>
      <c r="D283" s="40">
        <v>22965317.47</v>
      </c>
      <c r="E283" s="61">
        <v>18890501.1</v>
      </c>
      <c r="F283" s="43">
        <f t="shared" si="4"/>
        <v>4074816.3699999973</v>
      </c>
    </row>
    <row r="284" spans="1:6" ht="22.5">
      <c r="A284" s="42" t="s">
        <v>997</v>
      </c>
      <c r="B284" s="69" t="s">
        <v>605</v>
      </c>
      <c r="C284" s="80" t="s">
        <v>998</v>
      </c>
      <c r="D284" s="40">
        <v>160000</v>
      </c>
      <c r="E284" s="61" t="s">
        <v>55</v>
      </c>
      <c r="F284" s="43" t="str">
        <f t="shared" si="4"/>
        <v>-</v>
      </c>
    </row>
    <row r="285" spans="1:6" ht="90">
      <c r="A285" s="106" t="s">
        <v>999</v>
      </c>
      <c r="B285" s="69" t="s">
        <v>605</v>
      </c>
      <c r="C285" s="80" t="s">
        <v>1000</v>
      </c>
      <c r="D285" s="40">
        <v>160000</v>
      </c>
      <c r="E285" s="61" t="s">
        <v>55</v>
      </c>
      <c r="F285" s="43" t="str">
        <f t="shared" si="4"/>
        <v>-</v>
      </c>
    </row>
    <row r="286" spans="1:6" ht="45">
      <c r="A286" s="42" t="s">
        <v>726</v>
      </c>
      <c r="B286" s="69" t="s">
        <v>605</v>
      </c>
      <c r="C286" s="80" t="s">
        <v>1001</v>
      </c>
      <c r="D286" s="40">
        <v>160000</v>
      </c>
      <c r="E286" s="61" t="s">
        <v>55</v>
      </c>
      <c r="F286" s="43" t="str">
        <f t="shared" si="4"/>
        <v>-</v>
      </c>
    </row>
    <row r="287" spans="1:6" ht="67.5">
      <c r="A287" s="106" t="s">
        <v>1002</v>
      </c>
      <c r="B287" s="69" t="s">
        <v>605</v>
      </c>
      <c r="C287" s="80" t="s">
        <v>1003</v>
      </c>
      <c r="D287" s="40">
        <v>177900</v>
      </c>
      <c r="E287" s="61">
        <v>64918.88</v>
      </c>
      <c r="F287" s="43">
        <f t="shared" si="4"/>
        <v>112981.12</v>
      </c>
    </row>
    <row r="288" spans="1:6" ht="135">
      <c r="A288" s="106" t="s">
        <v>1004</v>
      </c>
      <c r="B288" s="69" t="s">
        <v>605</v>
      </c>
      <c r="C288" s="80" t="s">
        <v>1005</v>
      </c>
      <c r="D288" s="40">
        <v>177900</v>
      </c>
      <c r="E288" s="61">
        <v>64918.88</v>
      </c>
      <c r="F288" s="43">
        <f t="shared" si="4"/>
        <v>112981.12</v>
      </c>
    </row>
    <row r="289" spans="1:6" ht="45">
      <c r="A289" s="42" t="s">
        <v>726</v>
      </c>
      <c r="B289" s="69" t="s">
        <v>605</v>
      </c>
      <c r="C289" s="80" t="s">
        <v>1006</v>
      </c>
      <c r="D289" s="40">
        <v>177900</v>
      </c>
      <c r="E289" s="61">
        <v>64918.88</v>
      </c>
      <c r="F289" s="43">
        <f t="shared" si="4"/>
        <v>112981.12</v>
      </c>
    </row>
    <row r="290" spans="1:6" ht="45">
      <c r="A290" s="42" t="s">
        <v>1007</v>
      </c>
      <c r="B290" s="69" t="s">
        <v>605</v>
      </c>
      <c r="C290" s="80" t="s">
        <v>1008</v>
      </c>
      <c r="D290" s="40">
        <v>1570730</v>
      </c>
      <c r="E290" s="61">
        <v>1564259.92</v>
      </c>
      <c r="F290" s="43">
        <f t="shared" si="4"/>
        <v>6470.0800000000745</v>
      </c>
    </row>
    <row r="291" spans="1:6" ht="112.5">
      <c r="A291" s="106" t="s">
        <v>1009</v>
      </c>
      <c r="B291" s="69" t="s">
        <v>605</v>
      </c>
      <c r="C291" s="80" t="s">
        <v>1010</v>
      </c>
      <c r="D291" s="40">
        <v>1570730</v>
      </c>
      <c r="E291" s="61">
        <v>1564259.92</v>
      </c>
      <c r="F291" s="43">
        <f t="shared" si="4"/>
        <v>6470.0800000000745</v>
      </c>
    </row>
    <row r="292" spans="1:6" ht="45">
      <c r="A292" s="42" t="s">
        <v>726</v>
      </c>
      <c r="B292" s="69" t="s">
        <v>605</v>
      </c>
      <c r="C292" s="80" t="s">
        <v>1011</v>
      </c>
      <c r="D292" s="40">
        <v>1570730</v>
      </c>
      <c r="E292" s="61">
        <v>1564259.92</v>
      </c>
      <c r="F292" s="43">
        <f t="shared" si="4"/>
        <v>6470.0800000000745</v>
      </c>
    </row>
    <row r="293" spans="1:6" ht="12.75">
      <c r="A293" s="42" t="s">
        <v>30</v>
      </c>
      <c r="B293" s="69" t="s">
        <v>605</v>
      </c>
      <c r="C293" s="80" t="s">
        <v>1012</v>
      </c>
      <c r="D293" s="40">
        <v>261000</v>
      </c>
      <c r="E293" s="61">
        <v>261000</v>
      </c>
      <c r="F293" s="43" t="str">
        <f t="shared" si="4"/>
        <v>-</v>
      </c>
    </row>
    <row r="294" spans="1:6" ht="236.25">
      <c r="A294" s="106" t="s">
        <v>1013</v>
      </c>
      <c r="B294" s="69" t="s">
        <v>605</v>
      </c>
      <c r="C294" s="80" t="s">
        <v>1014</v>
      </c>
      <c r="D294" s="40">
        <v>261000</v>
      </c>
      <c r="E294" s="61">
        <v>261000</v>
      </c>
      <c r="F294" s="43" t="str">
        <f t="shared" si="4"/>
        <v>-</v>
      </c>
    </row>
    <row r="295" spans="1:6" ht="45">
      <c r="A295" s="42" t="s">
        <v>726</v>
      </c>
      <c r="B295" s="69" t="s">
        <v>605</v>
      </c>
      <c r="C295" s="80" t="s">
        <v>1015</v>
      </c>
      <c r="D295" s="40">
        <v>261000</v>
      </c>
      <c r="E295" s="61">
        <v>261000</v>
      </c>
      <c r="F295" s="43" t="str">
        <f t="shared" si="4"/>
        <v>-</v>
      </c>
    </row>
    <row r="296" spans="1:6" ht="33.75">
      <c r="A296" s="42" t="s">
        <v>1016</v>
      </c>
      <c r="B296" s="69" t="s">
        <v>605</v>
      </c>
      <c r="C296" s="80" t="s">
        <v>1017</v>
      </c>
      <c r="D296" s="40">
        <v>3008600</v>
      </c>
      <c r="E296" s="61">
        <v>2433896.54</v>
      </c>
      <c r="F296" s="43">
        <f t="shared" si="4"/>
        <v>574703.46</v>
      </c>
    </row>
    <row r="297" spans="1:6" ht="101.25">
      <c r="A297" s="106" t="s">
        <v>1018</v>
      </c>
      <c r="B297" s="69" t="s">
        <v>605</v>
      </c>
      <c r="C297" s="80" t="s">
        <v>1019</v>
      </c>
      <c r="D297" s="40">
        <v>3008600</v>
      </c>
      <c r="E297" s="61">
        <v>2433896.54</v>
      </c>
      <c r="F297" s="43">
        <f t="shared" si="4"/>
        <v>574703.46</v>
      </c>
    </row>
    <row r="298" spans="1:6" ht="45">
      <c r="A298" s="42" t="s">
        <v>726</v>
      </c>
      <c r="B298" s="69" t="s">
        <v>605</v>
      </c>
      <c r="C298" s="80" t="s">
        <v>1020</v>
      </c>
      <c r="D298" s="40">
        <v>3008600</v>
      </c>
      <c r="E298" s="61">
        <v>2433896.54</v>
      </c>
      <c r="F298" s="43">
        <f t="shared" si="4"/>
        <v>574703.46</v>
      </c>
    </row>
    <row r="299" spans="1:6" ht="12.75">
      <c r="A299" s="42" t="s">
        <v>30</v>
      </c>
      <c r="B299" s="69" t="s">
        <v>605</v>
      </c>
      <c r="C299" s="80" t="s">
        <v>1021</v>
      </c>
      <c r="D299" s="40">
        <v>2491900</v>
      </c>
      <c r="E299" s="61">
        <v>2491900</v>
      </c>
      <c r="F299" s="43" t="str">
        <f t="shared" si="4"/>
        <v>-</v>
      </c>
    </row>
    <row r="300" spans="1:6" ht="236.25">
      <c r="A300" s="106" t="s">
        <v>1022</v>
      </c>
      <c r="B300" s="69" t="s">
        <v>605</v>
      </c>
      <c r="C300" s="80" t="s">
        <v>1023</v>
      </c>
      <c r="D300" s="40">
        <v>2491900</v>
      </c>
      <c r="E300" s="61">
        <v>2491900</v>
      </c>
      <c r="F300" s="43" t="str">
        <f t="shared" si="4"/>
        <v>-</v>
      </c>
    </row>
    <row r="301" spans="1:6" ht="45">
      <c r="A301" s="42" t="s">
        <v>726</v>
      </c>
      <c r="B301" s="69" t="s">
        <v>605</v>
      </c>
      <c r="C301" s="80" t="s">
        <v>1024</v>
      </c>
      <c r="D301" s="40">
        <v>2491900</v>
      </c>
      <c r="E301" s="61">
        <v>2491900</v>
      </c>
      <c r="F301" s="43" t="str">
        <f t="shared" si="4"/>
        <v>-</v>
      </c>
    </row>
    <row r="302" spans="1:6" ht="12.75">
      <c r="A302" s="42" t="s">
        <v>1025</v>
      </c>
      <c r="B302" s="69" t="s">
        <v>605</v>
      </c>
      <c r="C302" s="80" t="s">
        <v>1026</v>
      </c>
      <c r="D302" s="40">
        <v>437400</v>
      </c>
      <c r="E302" s="61">
        <v>418997.44</v>
      </c>
      <c r="F302" s="43">
        <f t="shared" si="4"/>
        <v>18402.559999999998</v>
      </c>
    </row>
    <row r="303" spans="1:6" ht="67.5">
      <c r="A303" s="106" t="s">
        <v>1027</v>
      </c>
      <c r="B303" s="69" t="s">
        <v>605</v>
      </c>
      <c r="C303" s="80" t="s">
        <v>1028</v>
      </c>
      <c r="D303" s="40">
        <v>437400</v>
      </c>
      <c r="E303" s="61">
        <v>418997.44</v>
      </c>
      <c r="F303" s="43">
        <f t="shared" si="4"/>
        <v>18402.559999999998</v>
      </c>
    </row>
    <row r="304" spans="1:6" ht="45">
      <c r="A304" s="42" t="s">
        <v>726</v>
      </c>
      <c r="B304" s="69" t="s">
        <v>605</v>
      </c>
      <c r="C304" s="80" t="s">
        <v>1029</v>
      </c>
      <c r="D304" s="40">
        <v>437400</v>
      </c>
      <c r="E304" s="61">
        <v>418997.44</v>
      </c>
      <c r="F304" s="43">
        <f t="shared" si="4"/>
        <v>18402.559999999998</v>
      </c>
    </row>
    <row r="305" spans="1:6" ht="12.75">
      <c r="A305" s="42" t="s">
        <v>30</v>
      </c>
      <c r="B305" s="69" t="s">
        <v>605</v>
      </c>
      <c r="C305" s="80" t="s">
        <v>1030</v>
      </c>
      <c r="D305" s="40">
        <v>7060900</v>
      </c>
      <c r="E305" s="61">
        <v>7060900</v>
      </c>
      <c r="F305" s="43" t="str">
        <f t="shared" si="4"/>
        <v>-</v>
      </c>
    </row>
    <row r="306" spans="1:6" ht="202.5">
      <c r="A306" s="106" t="s">
        <v>1031</v>
      </c>
      <c r="B306" s="69" t="s">
        <v>605</v>
      </c>
      <c r="C306" s="80" t="s">
        <v>1032</v>
      </c>
      <c r="D306" s="40">
        <v>7060900</v>
      </c>
      <c r="E306" s="61">
        <v>7060900</v>
      </c>
      <c r="F306" s="43" t="str">
        <f t="shared" si="4"/>
        <v>-</v>
      </c>
    </row>
    <row r="307" spans="1:6" ht="45">
      <c r="A307" s="42" t="s">
        <v>726</v>
      </c>
      <c r="B307" s="69" t="s">
        <v>605</v>
      </c>
      <c r="C307" s="80" t="s">
        <v>1033</v>
      </c>
      <c r="D307" s="40">
        <v>7060900</v>
      </c>
      <c r="E307" s="61">
        <v>7060900</v>
      </c>
      <c r="F307" s="43" t="str">
        <f t="shared" si="4"/>
        <v>-</v>
      </c>
    </row>
    <row r="308" spans="1:6" ht="22.5">
      <c r="A308" s="42" t="s">
        <v>1034</v>
      </c>
      <c r="B308" s="69" t="s">
        <v>605</v>
      </c>
      <c r="C308" s="80" t="s">
        <v>1035</v>
      </c>
      <c r="D308" s="40">
        <v>64400</v>
      </c>
      <c r="E308" s="61">
        <v>45960</v>
      </c>
      <c r="F308" s="43">
        <f t="shared" si="4"/>
        <v>18440</v>
      </c>
    </row>
    <row r="309" spans="1:6" ht="78.75">
      <c r="A309" s="106" t="s">
        <v>1036</v>
      </c>
      <c r="B309" s="69" t="s">
        <v>605</v>
      </c>
      <c r="C309" s="80" t="s">
        <v>1037</v>
      </c>
      <c r="D309" s="40">
        <v>64400</v>
      </c>
      <c r="E309" s="61">
        <v>45960</v>
      </c>
      <c r="F309" s="43">
        <f t="shared" si="4"/>
        <v>18440</v>
      </c>
    </row>
    <row r="310" spans="1:6" ht="45">
      <c r="A310" s="42" t="s">
        <v>726</v>
      </c>
      <c r="B310" s="69" t="s">
        <v>605</v>
      </c>
      <c r="C310" s="80" t="s">
        <v>1038</v>
      </c>
      <c r="D310" s="40">
        <v>64400</v>
      </c>
      <c r="E310" s="61">
        <v>45960</v>
      </c>
      <c r="F310" s="43">
        <f t="shared" si="4"/>
        <v>18440</v>
      </c>
    </row>
    <row r="311" spans="1:6" ht="12.75">
      <c r="A311" s="42" t="s">
        <v>30</v>
      </c>
      <c r="B311" s="69" t="s">
        <v>605</v>
      </c>
      <c r="C311" s="80" t="s">
        <v>1039</v>
      </c>
      <c r="D311" s="40">
        <v>354500</v>
      </c>
      <c r="E311" s="61">
        <v>354479.79</v>
      </c>
      <c r="F311" s="43">
        <f t="shared" si="4"/>
        <v>20.210000000020955</v>
      </c>
    </row>
    <row r="312" spans="1:6" ht="33.75">
      <c r="A312" s="42" t="s">
        <v>871</v>
      </c>
      <c r="B312" s="69" t="s">
        <v>605</v>
      </c>
      <c r="C312" s="80" t="s">
        <v>1040</v>
      </c>
      <c r="D312" s="40">
        <v>354500</v>
      </c>
      <c r="E312" s="61">
        <v>354479.79</v>
      </c>
      <c r="F312" s="43">
        <f t="shared" si="4"/>
        <v>20.210000000020955</v>
      </c>
    </row>
    <row r="313" spans="1:6" ht="45">
      <c r="A313" s="42" t="s">
        <v>726</v>
      </c>
      <c r="B313" s="69" t="s">
        <v>605</v>
      </c>
      <c r="C313" s="80" t="s">
        <v>1041</v>
      </c>
      <c r="D313" s="40">
        <v>354500</v>
      </c>
      <c r="E313" s="61">
        <v>354479.79</v>
      </c>
      <c r="F313" s="43">
        <f t="shared" si="4"/>
        <v>20.210000000020955</v>
      </c>
    </row>
    <row r="314" spans="1:6" ht="12.75">
      <c r="A314" s="42" t="s">
        <v>30</v>
      </c>
      <c r="B314" s="69" t="s">
        <v>605</v>
      </c>
      <c r="C314" s="80" t="s">
        <v>1042</v>
      </c>
      <c r="D314" s="40">
        <v>950000</v>
      </c>
      <c r="E314" s="61">
        <v>950000</v>
      </c>
      <c r="F314" s="43" t="str">
        <f t="shared" si="4"/>
        <v>-</v>
      </c>
    </row>
    <row r="315" spans="1:6" ht="45">
      <c r="A315" s="42" t="s">
        <v>907</v>
      </c>
      <c r="B315" s="69" t="s">
        <v>605</v>
      </c>
      <c r="C315" s="80" t="s">
        <v>1043</v>
      </c>
      <c r="D315" s="40">
        <v>950000</v>
      </c>
      <c r="E315" s="61">
        <v>950000</v>
      </c>
      <c r="F315" s="43" t="str">
        <f t="shared" si="4"/>
        <v>-</v>
      </c>
    </row>
    <row r="316" spans="1:6" ht="12.75">
      <c r="A316" s="42" t="s">
        <v>1044</v>
      </c>
      <c r="B316" s="69" t="s">
        <v>605</v>
      </c>
      <c r="C316" s="80" t="s">
        <v>1045</v>
      </c>
      <c r="D316" s="40">
        <v>950000</v>
      </c>
      <c r="E316" s="61">
        <v>950000</v>
      </c>
      <c r="F316" s="43" t="str">
        <f t="shared" si="4"/>
        <v>-</v>
      </c>
    </row>
    <row r="317" spans="1:6" ht="12.75">
      <c r="A317" s="42" t="s">
        <v>30</v>
      </c>
      <c r="B317" s="69" t="s">
        <v>605</v>
      </c>
      <c r="C317" s="80" t="s">
        <v>1046</v>
      </c>
      <c r="D317" s="40">
        <v>6427987.47</v>
      </c>
      <c r="E317" s="61">
        <v>3244188.53</v>
      </c>
      <c r="F317" s="43">
        <f t="shared" si="4"/>
        <v>3183798.94</v>
      </c>
    </row>
    <row r="318" spans="1:6" ht="135">
      <c r="A318" s="106" t="s">
        <v>1047</v>
      </c>
      <c r="B318" s="69" t="s">
        <v>605</v>
      </c>
      <c r="C318" s="80" t="s">
        <v>1048</v>
      </c>
      <c r="D318" s="40">
        <v>6427987.47</v>
      </c>
      <c r="E318" s="61">
        <v>3244188.53</v>
      </c>
      <c r="F318" s="43">
        <f t="shared" si="4"/>
        <v>3183798.94</v>
      </c>
    </row>
    <row r="319" spans="1:6" ht="12.75">
      <c r="A319" s="42" t="s">
        <v>1044</v>
      </c>
      <c r="B319" s="69" t="s">
        <v>605</v>
      </c>
      <c r="C319" s="80" t="s">
        <v>1049</v>
      </c>
      <c r="D319" s="40">
        <v>6427987.47</v>
      </c>
      <c r="E319" s="61">
        <v>3244188.53</v>
      </c>
      <c r="F319" s="43">
        <f t="shared" si="4"/>
        <v>3183798.94</v>
      </c>
    </row>
    <row r="320" spans="1:6" ht="12.75">
      <c r="A320" s="88" t="s">
        <v>1050</v>
      </c>
      <c r="B320" s="89" t="s">
        <v>605</v>
      </c>
      <c r="C320" s="90" t="s">
        <v>1051</v>
      </c>
      <c r="D320" s="91">
        <v>456401022.45</v>
      </c>
      <c r="E320" s="92">
        <v>448480583</v>
      </c>
      <c r="F320" s="93">
        <f t="shared" si="4"/>
        <v>7920439.449999988</v>
      </c>
    </row>
    <row r="321" spans="1:6" ht="12.75">
      <c r="A321" s="42" t="s">
        <v>1052</v>
      </c>
      <c r="B321" s="69" t="s">
        <v>605</v>
      </c>
      <c r="C321" s="80" t="s">
        <v>1053</v>
      </c>
      <c r="D321" s="40">
        <v>414715222.45</v>
      </c>
      <c r="E321" s="61">
        <v>406794783</v>
      </c>
      <c r="F321" s="43">
        <f t="shared" si="4"/>
        <v>7920439.449999988</v>
      </c>
    </row>
    <row r="322" spans="1:6" ht="12.75">
      <c r="A322" s="42" t="s">
        <v>30</v>
      </c>
      <c r="B322" s="69" t="s">
        <v>605</v>
      </c>
      <c r="C322" s="80" t="s">
        <v>1054</v>
      </c>
      <c r="D322" s="40">
        <v>1211273</v>
      </c>
      <c r="E322" s="61">
        <v>1211273</v>
      </c>
      <c r="F322" s="43" t="str">
        <f t="shared" si="4"/>
        <v>-</v>
      </c>
    </row>
    <row r="323" spans="1:6" ht="157.5">
      <c r="A323" s="106" t="s">
        <v>1055</v>
      </c>
      <c r="B323" s="69" t="s">
        <v>605</v>
      </c>
      <c r="C323" s="80" t="s">
        <v>1056</v>
      </c>
      <c r="D323" s="40">
        <v>1211273</v>
      </c>
      <c r="E323" s="61">
        <v>1211273</v>
      </c>
      <c r="F323" s="43" t="str">
        <f t="shared" si="4"/>
        <v>-</v>
      </c>
    </row>
    <row r="324" spans="1:6" ht="12.75">
      <c r="A324" s="42" t="s">
        <v>1057</v>
      </c>
      <c r="B324" s="69" t="s">
        <v>605</v>
      </c>
      <c r="C324" s="80" t="s">
        <v>1058</v>
      </c>
      <c r="D324" s="40">
        <v>1211273</v>
      </c>
      <c r="E324" s="61">
        <v>1211273</v>
      </c>
      <c r="F324" s="43" t="str">
        <f t="shared" si="4"/>
        <v>-</v>
      </c>
    </row>
    <row r="325" spans="1:6" ht="12.75">
      <c r="A325" s="42" t="s">
        <v>30</v>
      </c>
      <c r="B325" s="69" t="s">
        <v>605</v>
      </c>
      <c r="C325" s="80" t="s">
        <v>1059</v>
      </c>
      <c r="D325" s="40">
        <v>7615600</v>
      </c>
      <c r="E325" s="61">
        <v>7615512</v>
      </c>
      <c r="F325" s="43">
        <f t="shared" si="4"/>
        <v>88</v>
      </c>
    </row>
    <row r="326" spans="1:6" ht="202.5">
      <c r="A326" s="106" t="s">
        <v>1060</v>
      </c>
      <c r="B326" s="69" t="s">
        <v>605</v>
      </c>
      <c r="C326" s="80" t="s">
        <v>1061</v>
      </c>
      <c r="D326" s="40">
        <v>7615600</v>
      </c>
      <c r="E326" s="61">
        <v>7615512</v>
      </c>
      <c r="F326" s="43">
        <f t="shared" si="4"/>
        <v>88</v>
      </c>
    </row>
    <row r="327" spans="1:6" ht="12.75">
      <c r="A327" s="42" t="s">
        <v>1057</v>
      </c>
      <c r="B327" s="69" t="s">
        <v>605</v>
      </c>
      <c r="C327" s="80" t="s">
        <v>1062</v>
      </c>
      <c r="D327" s="40">
        <v>7615600</v>
      </c>
      <c r="E327" s="61">
        <v>7615512</v>
      </c>
      <c r="F327" s="43">
        <f t="shared" si="4"/>
        <v>88</v>
      </c>
    </row>
    <row r="328" spans="1:6" ht="12.75">
      <c r="A328" s="42" t="s">
        <v>30</v>
      </c>
      <c r="B328" s="69" t="s">
        <v>605</v>
      </c>
      <c r="C328" s="80" t="s">
        <v>1063</v>
      </c>
      <c r="D328" s="40">
        <v>4365000</v>
      </c>
      <c r="E328" s="61">
        <v>4364980</v>
      </c>
      <c r="F328" s="43">
        <f t="shared" si="4"/>
        <v>20</v>
      </c>
    </row>
    <row r="329" spans="1:6" ht="146.25">
      <c r="A329" s="106" t="s">
        <v>1064</v>
      </c>
      <c r="B329" s="69" t="s">
        <v>605</v>
      </c>
      <c r="C329" s="80" t="s">
        <v>1065</v>
      </c>
      <c r="D329" s="40">
        <v>4365000</v>
      </c>
      <c r="E329" s="61">
        <v>4364980</v>
      </c>
      <c r="F329" s="43">
        <f t="shared" si="4"/>
        <v>20</v>
      </c>
    </row>
    <row r="330" spans="1:6" ht="12.75">
      <c r="A330" s="42" t="s">
        <v>1057</v>
      </c>
      <c r="B330" s="69" t="s">
        <v>605</v>
      </c>
      <c r="C330" s="80" t="s">
        <v>1066</v>
      </c>
      <c r="D330" s="40">
        <v>4365000</v>
      </c>
      <c r="E330" s="61">
        <v>4364980</v>
      </c>
      <c r="F330" s="43">
        <f t="shared" si="4"/>
        <v>20</v>
      </c>
    </row>
    <row r="331" spans="1:6" ht="12.75">
      <c r="A331" s="42" t="s">
        <v>30</v>
      </c>
      <c r="B331" s="69" t="s">
        <v>605</v>
      </c>
      <c r="C331" s="80" t="s">
        <v>1067</v>
      </c>
      <c r="D331" s="40">
        <v>2349046</v>
      </c>
      <c r="E331" s="61">
        <v>2257090</v>
      </c>
      <c r="F331" s="43">
        <f t="shared" si="4"/>
        <v>91956</v>
      </c>
    </row>
    <row r="332" spans="1:6" ht="168.75">
      <c r="A332" s="106" t="s">
        <v>1068</v>
      </c>
      <c r="B332" s="69" t="s">
        <v>605</v>
      </c>
      <c r="C332" s="80" t="s">
        <v>1069</v>
      </c>
      <c r="D332" s="40">
        <v>2349046</v>
      </c>
      <c r="E332" s="61">
        <v>2257090</v>
      </c>
      <c r="F332" s="43">
        <f t="shared" si="4"/>
        <v>91956</v>
      </c>
    </row>
    <row r="333" spans="1:6" ht="12.75">
      <c r="A333" s="42" t="s">
        <v>1057</v>
      </c>
      <c r="B333" s="69" t="s">
        <v>605</v>
      </c>
      <c r="C333" s="80" t="s">
        <v>1070</v>
      </c>
      <c r="D333" s="40">
        <v>2349046</v>
      </c>
      <c r="E333" s="61">
        <v>2257090</v>
      </c>
      <c r="F333" s="43">
        <f t="shared" si="4"/>
        <v>91956</v>
      </c>
    </row>
    <row r="334" spans="1:6" ht="12.75">
      <c r="A334" s="42" t="s">
        <v>30</v>
      </c>
      <c r="B334" s="69" t="s">
        <v>605</v>
      </c>
      <c r="C334" s="80" t="s">
        <v>1071</v>
      </c>
      <c r="D334" s="40">
        <v>507500</v>
      </c>
      <c r="E334" s="61">
        <v>458300</v>
      </c>
      <c r="F334" s="43">
        <f t="shared" si="4"/>
        <v>49200</v>
      </c>
    </row>
    <row r="335" spans="1:6" ht="146.25">
      <c r="A335" s="106" t="s">
        <v>1072</v>
      </c>
      <c r="B335" s="69" t="s">
        <v>605</v>
      </c>
      <c r="C335" s="80" t="s">
        <v>1073</v>
      </c>
      <c r="D335" s="40">
        <v>507500</v>
      </c>
      <c r="E335" s="61">
        <v>458300</v>
      </c>
      <c r="F335" s="43">
        <f aca="true" t="shared" si="5" ref="F335:F398">IF(OR(D335="-",E335&gt;=D335),"-",D335-IF(E335="-",0,E335))</f>
        <v>49200</v>
      </c>
    </row>
    <row r="336" spans="1:6" ht="12.75">
      <c r="A336" s="42" t="s">
        <v>1057</v>
      </c>
      <c r="B336" s="69" t="s">
        <v>605</v>
      </c>
      <c r="C336" s="80" t="s">
        <v>1074</v>
      </c>
      <c r="D336" s="40">
        <v>507500</v>
      </c>
      <c r="E336" s="61">
        <v>458300</v>
      </c>
      <c r="F336" s="43">
        <f t="shared" si="5"/>
        <v>49200</v>
      </c>
    </row>
    <row r="337" spans="1:6" ht="12.75">
      <c r="A337" s="42" t="s">
        <v>30</v>
      </c>
      <c r="B337" s="69" t="s">
        <v>605</v>
      </c>
      <c r="C337" s="80" t="s">
        <v>1075</v>
      </c>
      <c r="D337" s="40">
        <v>6906791.34</v>
      </c>
      <c r="E337" s="61">
        <v>2686885.21</v>
      </c>
      <c r="F337" s="43">
        <f t="shared" si="5"/>
        <v>4219906.13</v>
      </c>
    </row>
    <row r="338" spans="1:6" ht="202.5">
      <c r="A338" s="106" t="s">
        <v>846</v>
      </c>
      <c r="B338" s="69" t="s">
        <v>605</v>
      </c>
      <c r="C338" s="80" t="s">
        <v>1076</v>
      </c>
      <c r="D338" s="40">
        <v>4775177.63</v>
      </c>
      <c r="E338" s="61">
        <v>1857648.6</v>
      </c>
      <c r="F338" s="43">
        <f t="shared" si="5"/>
        <v>2917529.03</v>
      </c>
    </row>
    <row r="339" spans="1:6" ht="33.75">
      <c r="A339" s="42" t="s">
        <v>848</v>
      </c>
      <c r="B339" s="69" t="s">
        <v>605</v>
      </c>
      <c r="C339" s="80" t="s">
        <v>1077</v>
      </c>
      <c r="D339" s="40">
        <v>4775177.63</v>
      </c>
      <c r="E339" s="61">
        <v>1857648.6</v>
      </c>
      <c r="F339" s="43">
        <f t="shared" si="5"/>
        <v>2917529.03</v>
      </c>
    </row>
    <row r="340" spans="1:6" ht="213.75">
      <c r="A340" s="106" t="s">
        <v>850</v>
      </c>
      <c r="B340" s="69" t="s">
        <v>605</v>
      </c>
      <c r="C340" s="80" t="s">
        <v>1078</v>
      </c>
      <c r="D340" s="40">
        <v>2131613.71</v>
      </c>
      <c r="E340" s="61">
        <v>829236.61</v>
      </c>
      <c r="F340" s="43">
        <f t="shared" si="5"/>
        <v>1302377.1</v>
      </c>
    </row>
    <row r="341" spans="1:6" ht="33.75">
      <c r="A341" s="42" t="s">
        <v>848</v>
      </c>
      <c r="B341" s="69" t="s">
        <v>605</v>
      </c>
      <c r="C341" s="80" t="s">
        <v>1079</v>
      </c>
      <c r="D341" s="40">
        <v>2131613.71</v>
      </c>
      <c r="E341" s="61">
        <v>829236.61</v>
      </c>
      <c r="F341" s="43">
        <f t="shared" si="5"/>
        <v>1302377.1</v>
      </c>
    </row>
    <row r="342" spans="1:6" ht="12.75">
      <c r="A342" s="42" t="s">
        <v>30</v>
      </c>
      <c r="B342" s="69" t="s">
        <v>605</v>
      </c>
      <c r="C342" s="80" t="s">
        <v>1080</v>
      </c>
      <c r="D342" s="40">
        <v>4982900</v>
      </c>
      <c r="E342" s="61">
        <v>2214082.5</v>
      </c>
      <c r="F342" s="43">
        <f t="shared" si="5"/>
        <v>2768817.5</v>
      </c>
    </row>
    <row r="343" spans="1:6" ht="168.75">
      <c r="A343" s="106" t="s">
        <v>854</v>
      </c>
      <c r="B343" s="69" t="s">
        <v>605</v>
      </c>
      <c r="C343" s="80" t="s">
        <v>1081</v>
      </c>
      <c r="D343" s="40">
        <v>4982900</v>
      </c>
      <c r="E343" s="61">
        <v>2214082.5</v>
      </c>
      <c r="F343" s="43">
        <f t="shared" si="5"/>
        <v>2768817.5</v>
      </c>
    </row>
    <row r="344" spans="1:6" ht="33.75">
      <c r="A344" s="42" t="s">
        <v>848</v>
      </c>
      <c r="B344" s="69" t="s">
        <v>605</v>
      </c>
      <c r="C344" s="80" t="s">
        <v>1082</v>
      </c>
      <c r="D344" s="40">
        <v>4982900</v>
      </c>
      <c r="E344" s="61">
        <v>2214082.5</v>
      </c>
      <c r="F344" s="43">
        <f t="shared" si="5"/>
        <v>2768817.5</v>
      </c>
    </row>
    <row r="345" spans="1:6" ht="12.75">
      <c r="A345" s="42" t="s">
        <v>30</v>
      </c>
      <c r="B345" s="69" t="s">
        <v>605</v>
      </c>
      <c r="C345" s="80" t="s">
        <v>1083</v>
      </c>
      <c r="D345" s="40">
        <v>562200</v>
      </c>
      <c r="E345" s="61">
        <v>232417.5</v>
      </c>
      <c r="F345" s="43">
        <f t="shared" si="5"/>
        <v>329782.5</v>
      </c>
    </row>
    <row r="346" spans="1:6" ht="180">
      <c r="A346" s="106" t="s">
        <v>858</v>
      </c>
      <c r="B346" s="69" t="s">
        <v>605</v>
      </c>
      <c r="C346" s="80" t="s">
        <v>1084</v>
      </c>
      <c r="D346" s="40">
        <v>562200</v>
      </c>
      <c r="E346" s="61">
        <v>232417.5</v>
      </c>
      <c r="F346" s="43">
        <f t="shared" si="5"/>
        <v>329782.5</v>
      </c>
    </row>
    <row r="347" spans="1:6" ht="33.75">
      <c r="A347" s="42" t="s">
        <v>848</v>
      </c>
      <c r="B347" s="69" t="s">
        <v>605</v>
      </c>
      <c r="C347" s="80" t="s">
        <v>1085</v>
      </c>
      <c r="D347" s="40">
        <v>562200</v>
      </c>
      <c r="E347" s="61">
        <v>232417.5</v>
      </c>
      <c r="F347" s="43">
        <f t="shared" si="5"/>
        <v>329782.5</v>
      </c>
    </row>
    <row r="348" spans="1:6" ht="12.75">
      <c r="A348" s="42" t="s">
        <v>30</v>
      </c>
      <c r="B348" s="69" t="s">
        <v>605</v>
      </c>
      <c r="C348" s="80" t="s">
        <v>1086</v>
      </c>
      <c r="D348" s="40">
        <v>156900</v>
      </c>
      <c r="E348" s="61">
        <v>91114.79</v>
      </c>
      <c r="F348" s="43">
        <f t="shared" si="5"/>
        <v>65785.21</v>
      </c>
    </row>
    <row r="349" spans="1:6" ht="213.75">
      <c r="A349" s="106" t="s">
        <v>862</v>
      </c>
      <c r="B349" s="69" t="s">
        <v>605</v>
      </c>
      <c r="C349" s="80" t="s">
        <v>1087</v>
      </c>
      <c r="D349" s="40">
        <v>156900</v>
      </c>
      <c r="E349" s="61">
        <v>91114.79</v>
      </c>
      <c r="F349" s="43">
        <f t="shared" si="5"/>
        <v>65785.21</v>
      </c>
    </row>
    <row r="350" spans="1:6" ht="33.75">
      <c r="A350" s="42" t="s">
        <v>848</v>
      </c>
      <c r="B350" s="69" t="s">
        <v>605</v>
      </c>
      <c r="C350" s="80" t="s">
        <v>1088</v>
      </c>
      <c r="D350" s="40">
        <v>156900</v>
      </c>
      <c r="E350" s="61">
        <v>91114.79</v>
      </c>
      <c r="F350" s="43">
        <f t="shared" si="5"/>
        <v>65785.21</v>
      </c>
    </row>
    <row r="351" spans="1:6" ht="12.75">
      <c r="A351" s="42" t="s">
        <v>30</v>
      </c>
      <c r="B351" s="69" t="s">
        <v>605</v>
      </c>
      <c r="C351" s="80" t="s">
        <v>1089</v>
      </c>
      <c r="D351" s="40">
        <v>307912.11</v>
      </c>
      <c r="E351" s="61">
        <v>248007</v>
      </c>
      <c r="F351" s="43">
        <f t="shared" si="5"/>
        <v>59905.109999999986</v>
      </c>
    </row>
    <row r="352" spans="1:6" ht="33.75">
      <c r="A352" s="42" t="s">
        <v>871</v>
      </c>
      <c r="B352" s="69" t="s">
        <v>605</v>
      </c>
      <c r="C352" s="80" t="s">
        <v>1090</v>
      </c>
      <c r="D352" s="40">
        <v>307912.11</v>
      </c>
      <c r="E352" s="61">
        <v>248007</v>
      </c>
      <c r="F352" s="43">
        <f t="shared" si="5"/>
        <v>59905.109999999986</v>
      </c>
    </row>
    <row r="353" spans="1:6" ht="12.75">
      <c r="A353" s="42" t="s">
        <v>1057</v>
      </c>
      <c r="B353" s="69" t="s">
        <v>605</v>
      </c>
      <c r="C353" s="80" t="s">
        <v>1091</v>
      </c>
      <c r="D353" s="40">
        <v>248007</v>
      </c>
      <c r="E353" s="61">
        <v>248007</v>
      </c>
      <c r="F353" s="43" t="str">
        <f t="shared" si="5"/>
        <v>-</v>
      </c>
    </row>
    <row r="354" spans="1:6" ht="33.75">
      <c r="A354" s="42" t="s">
        <v>848</v>
      </c>
      <c r="B354" s="69" t="s">
        <v>605</v>
      </c>
      <c r="C354" s="80" t="s">
        <v>1092</v>
      </c>
      <c r="D354" s="40">
        <v>59905.11</v>
      </c>
      <c r="E354" s="61" t="s">
        <v>55</v>
      </c>
      <c r="F354" s="43" t="str">
        <f t="shared" si="5"/>
        <v>-</v>
      </c>
    </row>
    <row r="355" spans="1:6" ht="12.75">
      <c r="A355" s="42" t="s">
        <v>30</v>
      </c>
      <c r="B355" s="69" t="s">
        <v>605</v>
      </c>
      <c r="C355" s="80" t="s">
        <v>1093</v>
      </c>
      <c r="D355" s="40">
        <v>385750100</v>
      </c>
      <c r="E355" s="61">
        <v>385415121</v>
      </c>
      <c r="F355" s="43">
        <f t="shared" si="5"/>
        <v>334979</v>
      </c>
    </row>
    <row r="356" spans="1:6" ht="45">
      <c r="A356" s="42" t="s">
        <v>1094</v>
      </c>
      <c r="B356" s="69" t="s">
        <v>605</v>
      </c>
      <c r="C356" s="80" t="s">
        <v>1095</v>
      </c>
      <c r="D356" s="40">
        <v>385750100</v>
      </c>
      <c r="E356" s="61">
        <v>385415121</v>
      </c>
      <c r="F356" s="43">
        <f t="shared" si="5"/>
        <v>334979</v>
      </c>
    </row>
    <row r="357" spans="1:6" ht="12.75">
      <c r="A357" s="42" t="s">
        <v>1057</v>
      </c>
      <c r="B357" s="69" t="s">
        <v>605</v>
      </c>
      <c r="C357" s="80" t="s">
        <v>1096</v>
      </c>
      <c r="D357" s="40">
        <v>385750100</v>
      </c>
      <c r="E357" s="61">
        <v>385415121</v>
      </c>
      <c r="F357" s="43">
        <f t="shared" si="5"/>
        <v>334979</v>
      </c>
    </row>
    <row r="358" spans="1:6" ht="12.75">
      <c r="A358" s="42" t="s">
        <v>1097</v>
      </c>
      <c r="B358" s="69" t="s">
        <v>605</v>
      </c>
      <c r="C358" s="80" t="s">
        <v>1098</v>
      </c>
      <c r="D358" s="40">
        <v>38736400</v>
      </c>
      <c r="E358" s="61">
        <v>38736400</v>
      </c>
      <c r="F358" s="43" t="str">
        <f t="shared" si="5"/>
        <v>-</v>
      </c>
    </row>
    <row r="359" spans="1:6" ht="12.75">
      <c r="A359" s="42" t="s">
        <v>30</v>
      </c>
      <c r="B359" s="69" t="s">
        <v>605</v>
      </c>
      <c r="C359" s="80" t="s">
        <v>1099</v>
      </c>
      <c r="D359" s="40">
        <v>38736400</v>
      </c>
      <c r="E359" s="61">
        <v>38736400</v>
      </c>
      <c r="F359" s="43" t="str">
        <f t="shared" si="5"/>
        <v>-</v>
      </c>
    </row>
    <row r="360" spans="1:6" ht="191.25">
      <c r="A360" s="106" t="s">
        <v>1100</v>
      </c>
      <c r="B360" s="69" t="s">
        <v>605</v>
      </c>
      <c r="C360" s="80" t="s">
        <v>1101</v>
      </c>
      <c r="D360" s="40">
        <v>38736400</v>
      </c>
      <c r="E360" s="61">
        <v>38736400</v>
      </c>
      <c r="F360" s="43" t="str">
        <f t="shared" si="5"/>
        <v>-</v>
      </c>
    </row>
    <row r="361" spans="1:6" ht="33.75">
      <c r="A361" s="42" t="s">
        <v>848</v>
      </c>
      <c r="B361" s="69" t="s">
        <v>605</v>
      </c>
      <c r="C361" s="80" t="s">
        <v>1102</v>
      </c>
      <c r="D361" s="40">
        <v>38736400</v>
      </c>
      <c r="E361" s="61">
        <v>38736400</v>
      </c>
      <c r="F361" s="43" t="str">
        <f t="shared" si="5"/>
        <v>-</v>
      </c>
    </row>
    <row r="362" spans="1:6" ht="12.75">
      <c r="A362" s="42" t="s">
        <v>1103</v>
      </c>
      <c r="B362" s="69" t="s">
        <v>605</v>
      </c>
      <c r="C362" s="80" t="s">
        <v>1104</v>
      </c>
      <c r="D362" s="40">
        <v>2949400</v>
      </c>
      <c r="E362" s="61">
        <v>2949400</v>
      </c>
      <c r="F362" s="43" t="str">
        <f t="shared" si="5"/>
        <v>-</v>
      </c>
    </row>
    <row r="363" spans="1:6" ht="12.75">
      <c r="A363" s="42" t="s">
        <v>30</v>
      </c>
      <c r="B363" s="69" t="s">
        <v>605</v>
      </c>
      <c r="C363" s="80" t="s">
        <v>1105</v>
      </c>
      <c r="D363" s="40">
        <v>2949400</v>
      </c>
      <c r="E363" s="61">
        <v>2949400</v>
      </c>
      <c r="F363" s="43" t="str">
        <f t="shared" si="5"/>
        <v>-</v>
      </c>
    </row>
    <row r="364" spans="1:6" ht="315">
      <c r="A364" s="106" t="s">
        <v>1106</v>
      </c>
      <c r="B364" s="69" t="s">
        <v>605</v>
      </c>
      <c r="C364" s="80" t="s">
        <v>1107</v>
      </c>
      <c r="D364" s="40">
        <v>2949400</v>
      </c>
      <c r="E364" s="61">
        <v>2949400</v>
      </c>
      <c r="F364" s="43" t="str">
        <f t="shared" si="5"/>
        <v>-</v>
      </c>
    </row>
    <row r="365" spans="1:6" ht="45">
      <c r="A365" s="42" t="s">
        <v>726</v>
      </c>
      <c r="B365" s="69" t="s">
        <v>605</v>
      </c>
      <c r="C365" s="80" t="s">
        <v>1108</v>
      </c>
      <c r="D365" s="40">
        <v>2949400</v>
      </c>
      <c r="E365" s="61">
        <v>2949400</v>
      </c>
      <c r="F365" s="43" t="str">
        <f t="shared" si="5"/>
        <v>-</v>
      </c>
    </row>
    <row r="366" spans="1:6" ht="12.75">
      <c r="A366" s="88" t="s">
        <v>1109</v>
      </c>
      <c r="B366" s="89" t="s">
        <v>605</v>
      </c>
      <c r="C366" s="90" t="s">
        <v>1110</v>
      </c>
      <c r="D366" s="91">
        <v>4010224</v>
      </c>
      <c r="E366" s="92">
        <v>3980309</v>
      </c>
      <c r="F366" s="93">
        <f t="shared" si="5"/>
        <v>29915</v>
      </c>
    </row>
    <row r="367" spans="1:6" ht="12.75">
      <c r="A367" s="42" t="s">
        <v>1111</v>
      </c>
      <c r="B367" s="69" t="s">
        <v>605</v>
      </c>
      <c r="C367" s="80" t="s">
        <v>1112</v>
      </c>
      <c r="D367" s="40">
        <v>4010224</v>
      </c>
      <c r="E367" s="61">
        <v>3980309</v>
      </c>
      <c r="F367" s="43">
        <f t="shared" si="5"/>
        <v>29915</v>
      </c>
    </row>
    <row r="368" spans="1:6" ht="22.5">
      <c r="A368" s="42" t="s">
        <v>1113</v>
      </c>
      <c r="B368" s="69" t="s">
        <v>605</v>
      </c>
      <c r="C368" s="80" t="s">
        <v>1114</v>
      </c>
      <c r="D368" s="40">
        <v>36000</v>
      </c>
      <c r="E368" s="61">
        <v>6375</v>
      </c>
      <c r="F368" s="43">
        <f t="shared" si="5"/>
        <v>29625</v>
      </c>
    </row>
    <row r="369" spans="1:6" ht="90">
      <c r="A369" s="106" t="s">
        <v>1115</v>
      </c>
      <c r="B369" s="69" t="s">
        <v>605</v>
      </c>
      <c r="C369" s="80" t="s">
        <v>1116</v>
      </c>
      <c r="D369" s="40">
        <v>36000</v>
      </c>
      <c r="E369" s="61">
        <v>6375</v>
      </c>
      <c r="F369" s="43">
        <f t="shared" si="5"/>
        <v>29625</v>
      </c>
    </row>
    <row r="370" spans="1:6" ht="45">
      <c r="A370" s="42" t="s">
        <v>726</v>
      </c>
      <c r="B370" s="69" t="s">
        <v>605</v>
      </c>
      <c r="C370" s="80" t="s">
        <v>1117</v>
      </c>
      <c r="D370" s="40">
        <v>36000</v>
      </c>
      <c r="E370" s="61">
        <v>6375</v>
      </c>
      <c r="F370" s="43">
        <f t="shared" si="5"/>
        <v>29625</v>
      </c>
    </row>
    <row r="371" spans="1:6" ht="12.75">
      <c r="A371" s="42" t="s">
        <v>671</v>
      </c>
      <c r="B371" s="69" t="s">
        <v>605</v>
      </c>
      <c r="C371" s="80" t="s">
        <v>1118</v>
      </c>
      <c r="D371" s="40">
        <v>32000</v>
      </c>
      <c r="E371" s="61">
        <v>32000</v>
      </c>
      <c r="F371" s="43" t="str">
        <f t="shared" si="5"/>
        <v>-</v>
      </c>
    </row>
    <row r="372" spans="1:6" ht="90">
      <c r="A372" s="106" t="s">
        <v>1119</v>
      </c>
      <c r="B372" s="69" t="s">
        <v>605</v>
      </c>
      <c r="C372" s="80" t="s">
        <v>1120</v>
      </c>
      <c r="D372" s="40">
        <v>32000</v>
      </c>
      <c r="E372" s="61">
        <v>32000</v>
      </c>
      <c r="F372" s="43" t="str">
        <f t="shared" si="5"/>
        <v>-</v>
      </c>
    </row>
    <row r="373" spans="1:6" ht="45">
      <c r="A373" s="42" t="s">
        <v>726</v>
      </c>
      <c r="B373" s="69" t="s">
        <v>605</v>
      </c>
      <c r="C373" s="80" t="s">
        <v>1121</v>
      </c>
      <c r="D373" s="40">
        <v>32000</v>
      </c>
      <c r="E373" s="61">
        <v>32000</v>
      </c>
      <c r="F373" s="43" t="str">
        <f t="shared" si="5"/>
        <v>-</v>
      </c>
    </row>
    <row r="374" spans="1:6" ht="12.75">
      <c r="A374" s="42" t="s">
        <v>30</v>
      </c>
      <c r="B374" s="69" t="s">
        <v>605</v>
      </c>
      <c r="C374" s="80" t="s">
        <v>1122</v>
      </c>
      <c r="D374" s="40">
        <v>200000</v>
      </c>
      <c r="E374" s="61">
        <v>199710</v>
      </c>
      <c r="F374" s="43">
        <f t="shared" si="5"/>
        <v>290</v>
      </c>
    </row>
    <row r="375" spans="1:6" ht="78.75">
      <c r="A375" s="106" t="s">
        <v>1123</v>
      </c>
      <c r="B375" s="69" t="s">
        <v>605</v>
      </c>
      <c r="C375" s="80" t="s">
        <v>1124</v>
      </c>
      <c r="D375" s="40">
        <v>200000</v>
      </c>
      <c r="E375" s="61">
        <v>199710</v>
      </c>
      <c r="F375" s="43">
        <f t="shared" si="5"/>
        <v>290</v>
      </c>
    </row>
    <row r="376" spans="1:6" ht="22.5">
      <c r="A376" s="42" t="s">
        <v>625</v>
      </c>
      <c r="B376" s="69" t="s">
        <v>605</v>
      </c>
      <c r="C376" s="80" t="s">
        <v>1125</v>
      </c>
      <c r="D376" s="40">
        <v>200000</v>
      </c>
      <c r="E376" s="61">
        <v>199710</v>
      </c>
      <c r="F376" s="43">
        <f t="shared" si="5"/>
        <v>290</v>
      </c>
    </row>
    <row r="377" spans="1:6" ht="33.75">
      <c r="A377" s="42" t="s">
        <v>1126</v>
      </c>
      <c r="B377" s="69" t="s">
        <v>605</v>
      </c>
      <c r="C377" s="80" t="s">
        <v>1127</v>
      </c>
      <c r="D377" s="40">
        <v>3742224</v>
      </c>
      <c r="E377" s="61">
        <v>3742224</v>
      </c>
      <c r="F377" s="43" t="str">
        <f t="shared" si="5"/>
        <v>-</v>
      </c>
    </row>
    <row r="378" spans="1:6" ht="101.25">
      <c r="A378" s="106" t="s">
        <v>1128</v>
      </c>
      <c r="B378" s="69" t="s">
        <v>605</v>
      </c>
      <c r="C378" s="80" t="s">
        <v>1129</v>
      </c>
      <c r="D378" s="40">
        <v>3742224</v>
      </c>
      <c r="E378" s="61">
        <v>3742224</v>
      </c>
      <c r="F378" s="43" t="str">
        <f t="shared" si="5"/>
        <v>-</v>
      </c>
    </row>
    <row r="379" spans="1:6" ht="45">
      <c r="A379" s="42" t="s">
        <v>726</v>
      </c>
      <c r="B379" s="69" t="s">
        <v>605</v>
      </c>
      <c r="C379" s="80" t="s">
        <v>1130</v>
      </c>
      <c r="D379" s="40">
        <v>3742224</v>
      </c>
      <c r="E379" s="61">
        <v>3742224</v>
      </c>
      <c r="F379" s="43" t="str">
        <f t="shared" si="5"/>
        <v>-</v>
      </c>
    </row>
    <row r="380" spans="1:6" ht="22.5">
      <c r="A380" s="88" t="s">
        <v>1131</v>
      </c>
      <c r="B380" s="89" t="s">
        <v>605</v>
      </c>
      <c r="C380" s="90" t="s">
        <v>1132</v>
      </c>
      <c r="D380" s="91">
        <v>16013800</v>
      </c>
      <c r="E380" s="92">
        <v>15653455.94</v>
      </c>
      <c r="F380" s="93">
        <f t="shared" si="5"/>
        <v>360344.0600000005</v>
      </c>
    </row>
    <row r="381" spans="1:6" ht="12.75">
      <c r="A381" s="88" t="s">
        <v>609</v>
      </c>
      <c r="B381" s="89" t="s">
        <v>605</v>
      </c>
      <c r="C381" s="90" t="s">
        <v>1133</v>
      </c>
      <c r="D381" s="91">
        <v>13362200</v>
      </c>
      <c r="E381" s="92">
        <v>13294138.61</v>
      </c>
      <c r="F381" s="93">
        <f t="shared" si="5"/>
        <v>68061.3900000006</v>
      </c>
    </row>
    <row r="382" spans="1:6" ht="33.75">
      <c r="A382" s="42" t="s">
        <v>1134</v>
      </c>
      <c r="B382" s="69" t="s">
        <v>605</v>
      </c>
      <c r="C382" s="80" t="s">
        <v>1135</v>
      </c>
      <c r="D382" s="40">
        <v>12676600</v>
      </c>
      <c r="E382" s="61">
        <v>12628180.75</v>
      </c>
      <c r="F382" s="43">
        <f t="shared" si="5"/>
        <v>48419.25</v>
      </c>
    </row>
    <row r="383" spans="1:6" ht="22.5">
      <c r="A383" s="42" t="s">
        <v>1136</v>
      </c>
      <c r="B383" s="69" t="s">
        <v>605</v>
      </c>
      <c r="C383" s="80" t="s">
        <v>1137</v>
      </c>
      <c r="D383" s="40">
        <v>12676600</v>
      </c>
      <c r="E383" s="61">
        <v>12628180.75</v>
      </c>
      <c r="F383" s="43">
        <f t="shared" si="5"/>
        <v>48419.25</v>
      </c>
    </row>
    <row r="384" spans="1:6" ht="90">
      <c r="A384" s="106" t="s">
        <v>1138</v>
      </c>
      <c r="B384" s="69" t="s">
        <v>605</v>
      </c>
      <c r="C384" s="80" t="s">
        <v>1139</v>
      </c>
      <c r="D384" s="40">
        <v>10580400</v>
      </c>
      <c r="E384" s="61">
        <v>10580280.12</v>
      </c>
      <c r="F384" s="43">
        <f t="shared" si="5"/>
        <v>119.88000000081956</v>
      </c>
    </row>
    <row r="385" spans="1:6" ht="22.5">
      <c r="A385" s="42" t="s">
        <v>617</v>
      </c>
      <c r="B385" s="69" t="s">
        <v>605</v>
      </c>
      <c r="C385" s="80" t="s">
        <v>1140</v>
      </c>
      <c r="D385" s="40">
        <v>8091700</v>
      </c>
      <c r="E385" s="61">
        <v>8091637.59</v>
      </c>
      <c r="F385" s="43">
        <f t="shared" si="5"/>
        <v>62.41000000014901</v>
      </c>
    </row>
    <row r="386" spans="1:6" ht="33.75">
      <c r="A386" s="42" t="s">
        <v>619</v>
      </c>
      <c r="B386" s="69" t="s">
        <v>605</v>
      </c>
      <c r="C386" s="80" t="s">
        <v>1141</v>
      </c>
      <c r="D386" s="40">
        <v>2488700</v>
      </c>
      <c r="E386" s="61">
        <v>2488642.53</v>
      </c>
      <c r="F386" s="43">
        <f t="shared" si="5"/>
        <v>57.47000000020489</v>
      </c>
    </row>
    <row r="387" spans="1:6" ht="90">
      <c r="A387" s="106" t="s">
        <v>1142</v>
      </c>
      <c r="B387" s="69" t="s">
        <v>605</v>
      </c>
      <c r="C387" s="80" t="s">
        <v>1143</v>
      </c>
      <c r="D387" s="40">
        <v>2096200</v>
      </c>
      <c r="E387" s="61">
        <v>2047900.63</v>
      </c>
      <c r="F387" s="43">
        <f t="shared" si="5"/>
        <v>48299.37000000011</v>
      </c>
    </row>
    <row r="388" spans="1:6" ht="33.75">
      <c r="A388" s="42" t="s">
        <v>623</v>
      </c>
      <c r="B388" s="69" t="s">
        <v>605</v>
      </c>
      <c r="C388" s="80" t="s">
        <v>1144</v>
      </c>
      <c r="D388" s="40">
        <v>803600</v>
      </c>
      <c r="E388" s="61">
        <v>803512</v>
      </c>
      <c r="F388" s="43">
        <f t="shared" si="5"/>
        <v>88</v>
      </c>
    </row>
    <row r="389" spans="1:6" ht="22.5">
      <c r="A389" s="42" t="s">
        <v>625</v>
      </c>
      <c r="B389" s="69" t="s">
        <v>605</v>
      </c>
      <c r="C389" s="80" t="s">
        <v>1145</v>
      </c>
      <c r="D389" s="40">
        <v>1292600</v>
      </c>
      <c r="E389" s="61">
        <v>1244388.63</v>
      </c>
      <c r="F389" s="43">
        <f t="shared" si="5"/>
        <v>48211.37000000011</v>
      </c>
    </row>
    <row r="390" spans="1:6" ht="12.75">
      <c r="A390" s="42" t="s">
        <v>636</v>
      </c>
      <c r="B390" s="69" t="s">
        <v>605</v>
      </c>
      <c r="C390" s="80" t="s">
        <v>1146</v>
      </c>
      <c r="D390" s="40">
        <v>685600</v>
      </c>
      <c r="E390" s="61">
        <v>665957.86</v>
      </c>
      <c r="F390" s="43">
        <f t="shared" si="5"/>
        <v>19642.140000000014</v>
      </c>
    </row>
    <row r="391" spans="1:6" ht="12.75">
      <c r="A391" s="42" t="s">
        <v>30</v>
      </c>
      <c r="B391" s="69" t="s">
        <v>605</v>
      </c>
      <c r="C391" s="80" t="s">
        <v>1147</v>
      </c>
      <c r="D391" s="40">
        <v>685600</v>
      </c>
      <c r="E391" s="61">
        <v>665957.86</v>
      </c>
      <c r="F391" s="43">
        <f t="shared" si="5"/>
        <v>19642.140000000014</v>
      </c>
    </row>
    <row r="392" spans="1:6" ht="78.75">
      <c r="A392" s="106" t="s">
        <v>1148</v>
      </c>
      <c r="B392" s="69" t="s">
        <v>605</v>
      </c>
      <c r="C392" s="80" t="s">
        <v>1149</v>
      </c>
      <c r="D392" s="40">
        <v>685600</v>
      </c>
      <c r="E392" s="61">
        <v>665957.86</v>
      </c>
      <c r="F392" s="43">
        <f t="shared" si="5"/>
        <v>19642.140000000014</v>
      </c>
    </row>
    <row r="393" spans="1:6" ht="78.75">
      <c r="A393" s="106" t="s">
        <v>769</v>
      </c>
      <c r="B393" s="69" t="s">
        <v>605</v>
      </c>
      <c r="C393" s="80" t="s">
        <v>1150</v>
      </c>
      <c r="D393" s="40">
        <v>643100</v>
      </c>
      <c r="E393" s="61">
        <v>642725.67</v>
      </c>
      <c r="F393" s="43">
        <f t="shared" si="5"/>
        <v>374.3299999999581</v>
      </c>
    </row>
    <row r="394" spans="1:6" ht="22.5">
      <c r="A394" s="42" t="s">
        <v>641</v>
      </c>
      <c r="B394" s="69" t="s">
        <v>605</v>
      </c>
      <c r="C394" s="80" t="s">
        <v>1151</v>
      </c>
      <c r="D394" s="40">
        <v>524</v>
      </c>
      <c r="E394" s="61">
        <v>524</v>
      </c>
      <c r="F394" s="43" t="str">
        <f t="shared" si="5"/>
        <v>-</v>
      </c>
    </row>
    <row r="395" spans="1:6" ht="12.75">
      <c r="A395" s="42" t="s">
        <v>643</v>
      </c>
      <c r="B395" s="69" t="s">
        <v>605</v>
      </c>
      <c r="C395" s="80" t="s">
        <v>1152</v>
      </c>
      <c r="D395" s="40">
        <v>6989</v>
      </c>
      <c r="E395" s="61" t="s">
        <v>55</v>
      </c>
      <c r="F395" s="43" t="str">
        <f t="shared" si="5"/>
        <v>-</v>
      </c>
    </row>
    <row r="396" spans="1:6" ht="12.75">
      <c r="A396" s="42" t="s">
        <v>645</v>
      </c>
      <c r="B396" s="69" t="s">
        <v>605</v>
      </c>
      <c r="C396" s="80" t="s">
        <v>1153</v>
      </c>
      <c r="D396" s="40">
        <v>34987</v>
      </c>
      <c r="E396" s="61">
        <v>22708.19</v>
      </c>
      <c r="F396" s="43">
        <f t="shared" si="5"/>
        <v>12278.810000000001</v>
      </c>
    </row>
    <row r="397" spans="1:6" ht="22.5">
      <c r="A397" s="88" t="s">
        <v>1154</v>
      </c>
      <c r="B397" s="89" t="s">
        <v>605</v>
      </c>
      <c r="C397" s="90" t="s">
        <v>1155</v>
      </c>
      <c r="D397" s="91">
        <v>2651600</v>
      </c>
      <c r="E397" s="92">
        <v>2359317.33</v>
      </c>
      <c r="F397" s="93">
        <f t="shared" si="5"/>
        <v>292282.6699999999</v>
      </c>
    </row>
    <row r="398" spans="1:6" ht="22.5">
      <c r="A398" s="42" t="s">
        <v>1156</v>
      </c>
      <c r="B398" s="69" t="s">
        <v>605</v>
      </c>
      <c r="C398" s="80" t="s">
        <v>1157</v>
      </c>
      <c r="D398" s="40">
        <v>2651600</v>
      </c>
      <c r="E398" s="61">
        <v>2359317.33</v>
      </c>
      <c r="F398" s="43">
        <f t="shared" si="5"/>
        <v>292282.6699999999</v>
      </c>
    </row>
    <row r="399" spans="1:6" ht="12.75">
      <c r="A399" s="42" t="s">
        <v>30</v>
      </c>
      <c r="B399" s="69" t="s">
        <v>605</v>
      </c>
      <c r="C399" s="80" t="s">
        <v>1158</v>
      </c>
      <c r="D399" s="40">
        <v>2651600</v>
      </c>
      <c r="E399" s="61">
        <v>2359317.33</v>
      </c>
      <c r="F399" s="43">
        <f aca="true" t="shared" si="6" ref="F399:F462">IF(OR(D399="-",E399&gt;=D399),"-",D399-IF(E399="-",0,E399))</f>
        <v>292282.6699999999</v>
      </c>
    </row>
    <row r="400" spans="1:6" ht="112.5">
      <c r="A400" s="106" t="s">
        <v>1159</v>
      </c>
      <c r="B400" s="69" t="s">
        <v>605</v>
      </c>
      <c r="C400" s="80" t="s">
        <v>1160</v>
      </c>
      <c r="D400" s="40">
        <v>2651600</v>
      </c>
      <c r="E400" s="61">
        <v>2359317.33</v>
      </c>
      <c r="F400" s="43">
        <f t="shared" si="6"/>
        <v>292282.6699999999</v>
      </c>
    </row>
    <row r="401" spans="1:6" ht="12.75">
      <c r="A401" s="42" t="s">
        <v>1161</v>
      </c>
      <c r="B401" s="69" t="s">
        <v>605</v>
      </c>
      <c r="C401" s="80" t="s">
        <v>1162</v>
      </c>
      <c r="D401" s="40">
        <v>2651600</v>
      </c>
      <c r="E401" s="61">
        <v>2359317.33</v>
      </c>
      <c r="F401" s="43">
        <f t="shared" si="6"/>
        <v>292282.6699999999</v>
      </c>
    </row>
    <row r="402" spans="1:6" ht="22.5">
      <c r="A402" s="88" t="s">
        <v>1163</v>
      </c>
      <c r="B402" s="89" t="s">
        <v>605</v>
      </c>
      <c r="C402" s="90" t="s">
        <v>1164</v>
      </c>
      <c r="D402" s="91">
        <v>106355500</v>
      </c>
      <c r="E402" s="92">
        <v>105310694.89</v>
      </c>
      <c r="F402" s="93">
        <f t="shared" si="6"/>
        <v>1044805.1099999994</v>
      </c>
    </row>
    <row r="403" spans="1:6" ht="12.75">
      <c r="A403" s="88" t="s">
        <v>609</v>
      </c>
      <c r="B403" s="89" t="s">
        <v>605</v>
      </c>
      <c r="C403" s="90" t="s">
        <v>1165</v>
      </c>
      <c r="D403" s="91">
        <v>18000</v>
      </c>
      <c r="E403" s="92">
        <v>17232.66</v>
      </c>
      <c r="F403" s="93">
        <f t="shared" si="6"/>
        <v>767.3400000000001</v>
      </c>
    </row>
    <row r="404" spans="1:6" ht="12.75">
      <c r="A404" s="42" t="s">
        <v>636</v>
      </c>
      <c r="B404" s="69" t="s">
        <v>605</v>
      </c>
      <c r="C404" s="80" t="s">
        <v>1166</v>
      </c>
      <c r="D404" s="40">
        <v>18000</v>
      </c>
      <c r="E404" s="61">
        <v>17232.66</v>
      </c>
      <c r="F404" s="43">
        <f t="shared" si="6"/>
        <v>767.3400000000001</v>
      </c>
    </row>
    <row r="405" spans="1:6" ht="12.75">
      <c r="A405" s="42" t="s">
        <v>30</v>
      </c>
      <c r="B405" s="69" t="s">
        <v>605</v>
      </c>
      <c r="C405" s="80" t="s">
        <v>1167</v>
      </c>
      <c r="D405" s="40">
        <v>18000</v>
      </c>
      <c r="E405" s="61">
        <v>17232.66</v>
      </c>
      <c r="F405" s="43">
        <f t="shared" si="6"/>
        <v>767.3400000000001</v>
      </c>
    </row>
    <row r="406" spans="1:6" ht="67.5">
      <c r="A406" s="106" t="s">
        <v>1168</v>
      </c>
      <c r="B406" s="69" t="s">
        <v>605</v>
      </c>
      <c r="C406" s="80" t="s">
        <v>1169</v>
      </c>
      <c r="D406" s="40">
        <v>18000</v>
      </c>
      <c r="E406" s="61">
        <v>17232.66</v>
      </c>
      <c r="F406" s="43">
        <f t="shared" si="6"/>
        <v>767.3400000000001</v>
      </c>
    </row>
    <row r="407" spans="1:6" ht="78.75">
      <c r="A407" s="106" t="s">
        <v>769</v>
      </c>
      <c r="B407" s="69" t="s">
        <v>605</v>
      </c>
      <c r="C407" s="80" t="s">
        <v>1170</v>
      </c>
      <c r="D407" s="40">
        <v>300</v>
      </c>
      <c r="E407" s="61">
        <v>267.66</v>
      </c>
      <c r="F407" s="43">
        <f t="shared" si="6"/>
        <v>32.339999999999975</v>
      </c>
    </row>
    <row r="408" spans="1:6" ht="12.75">
      <c r="A408" s="42" t="s">
        <v>643</v>
      </c>
      <c r="B408" s="69" t="s">
        <v>605</v>
      </c>
      <c r="C408" s="80" t="s">
        <v>1171</v>
      </c>
      <c r="D408" s="40">
        <v>2800</v>
      </c>
      <c r="E408" s="61">
        <v>2065</v>
      </c>
      <c r="F408" s="43">
        <f t="shared" si="6"/>
        <v>735</v>
      </c>
    </row>
    <row r="409" spans="1:6" ht="12.75">
      <c r="A409" s="42" t="s">
        <v>645</v>
      </c>
      <c r="B409" s="69" t="s">
        <v>605</v>
      </c>
      <c r="C409" s="80" t="s">
        <v>1172</v>
      </c>
      <c r="D409" s="40">
        <v>14900</v>
      </c>
      <c r="E409" s="61">
        <v>14900</v>
      </c>
      <c r="F409" s="43" t="str">
        <f t="shared" si="6"/>
        <v>-</v>
      </c>
    </row>
    <row r="410" spans="1:6" ht="12.75">
      <c r="A410" s="88" t="s">
        <v>971</v>
      </c>
      <c r="B410" s="89" t="s">
        <v>605</v>
      </c>
      <c r="C410" s="90" t="s">
        <v>1173</v>
      </c>
      <c r="D410" s="91">
        <v>29269100</v>
      </c>
      <c r="E410" s="92">
        <v>29176857.73</v>
      </c>
      <c r="F410" s="93">
        <f t="shared" si="6"/>
        <v>92242.26999999955</v>
      </c>
    </row>
    <row r="411" spans="1:6" ht="12.75">
      <c r="A411" s="42" t="s">
        <v>1174</v>
      </c>
      <c r="B411" s="69" t="s">
        <v>605</v>
      </c>
      <c r="C411" s="80" t="s">
        <v>1175</v>
      </c>
      <c r="D411" s="40">
        <v>29269100</v>
      </c>
      <c r="E411" s="61">
        <v>29176857.73</v>
      </c>
      <c r="F411" s="43">
        <f t="shared" si="6"/>
        <v>92242.26999999955</v>
      </c>
    </row>
    <row r="412" spans="1:6" ht="22.5">
      <c r="A412" s="42" t="s">
        <v>1176</v>
      </c>
      <c r="B412" s="69" t="s">
        <v>605</v>
      </c>
      <c r="C412" s="80" t="s">
        <v>1177</v>
      </c>
      <c r="D412" s="40">
        <v>29199100</v>
      </c>
      <c r="E412" s="61">
        <v>29106857.73</v>
      </c>
      <c r="F412" s="43">
        <f t="shared" si="6"/>
        <v>92242.26999999955</v>
      </c>
    </row>
    <row r="413" spans="1:6" ht="78.75">
      <c r="A413" s="106" t="s">
        <v>1178</v>
      </c>
      <c r="B413" s="69" t="s">
        <v>605</v>
      </c>
      <c r="C413" s="80" t="s">
        <v>1179</v>
      </c>
      <c r="D413" s="40">
        <v>29199100</v>
      </c>
      <c r="E413" s="61">
        <v>29106857.73</v>
      </c>
      <c r="F413" s="43">
        <f t="shared" si="6"/>
        <v>92242.26999999955</v>
      </c>
    </row>
    <row r="414" spans="1:6" ht="45">
      <c r="A414" s="42" t="s">
        <v>726</v>
      </c>
      <c r="B414" s="69" t="s">
        <v>605</v>
      </c>
      <c r="C414" s="80" t="s">
        <v>1180</v>
      </c>
      <c r="D414" s="40">
        <v>29199100</v>
      </c>
      <c r="E414" s="61">
        <v>29106857.73</v>
      </c>
      <c r="F414" s="43">
        <f t="shared" si="6"/>
        <v>92242.26999999955</v>
      </c>
    </row>
    <row r="415" spans="1:6" ht="12.75">
      <c r="A415" s="42" t="s">
        <v>30</v>
      </c>
      <c r="B415" s="69" t="s">
        <v>605</v>
      </c>
      <c r="C415" s="80" t="s">
        <v>1181</v>
      </c>
      <c r="D415" s="40">
        <v>70000</v>
      </c>
      <c r="E415" s="61">
        <v>70000</v>
      </c>
      <c r="F415" s="43" t="str">
        <f t="shared" si="6"/>
        <v>-</v>
      </c>
    </row>
    <row r="416" spans="1:6" ht="45">
      <c r="A416" s="42" t="s">
        <v>907</v>
      </c>
      <c r="B416" s="69" t="s">
        <v>605</v>
      </c>
      <c r="C416" s="80" t="s">
        <v>1182</v>
      </c>
      <c r="D416" s="40">
        <v>70000</v>
      </c>
      <c r="E416" s="61">
        <v>70000</v>
      </c>
      <c r="F416" s="43" t="str">
        <f t="shared" si="6"/>
        <v>-</v>
      </c>
    </row>
    <row r="417" spans="1:6" ht="12.75">
      <c r="A417" s="42" t="s">
        <v>1044</v>
      </c>
      <c r="B417" s="69" t="s">
        <v>605</v>
      </c>
      <c r="C417" s="80" t="s">
        <v>1183</v>
      </c>
      <c r="D417" s="40">
        <v>70000</v>
      </c>
      <c r="E417" s="61">
        <v>70000</v>
      </c>
      <c r="F417" s="43" t="str">
        <f t="shared" si="6"/>
        <v>-</v>
      </c>
    </row>
    <row r="418" spans="1:6" ht="12.75">
      <c r="A418" s="88" t="s">
        <v>1184</v>
      </c>
      <c r="B418" s="89" t="s">
        <v>605</v>
      </c>
      <c r="C418" s="90" t="s">
        <v>1185</v>
      </c>
      <c r="D418" s="91">
        <v>74933600</v>
      </c>
      <c r="E418" s="92">
        <v>73981804.64</v>
      </c>
      <c r="F418" s="93">
        <f t="shared" si="6"/>
        <v>951795.3599999994</v>
      </c>
    </row>
    <row r="419" spans="1:6" ht="12.75">
      <c r="A419" s="42" t="s">
        <v>1186</v>
      </c>
      <c r="B419" s="69" t="s">
        <v>605</v>
      </c>
      <c r="C419" s="80" t="s">
        <v>1187</v>
      </c>
      <c r="D419" s="40">
        <v>63685800</v>
      </c>
      <c r="E419" s="61">
        <v>63182997.06</v>
      </c>
      <c r="F419" s="43">
        <f t="shared" si="6"/>
        <v>502802.9399999976</v>
      </c>
    </row>
    <row r="420" spans="1:6" ht="22.5">
      <c r="A420" s="42" t="s">
        <v>1113</v>
      </c>
      <c r="B420" s="69" t="s">
        <v>605</v>
      </c>
      <c r="C420" s="80" t="s">
        <v>1188</v>
      </c>
      <c r="D420" s="40">
        <v>598000</v>
      </c>
      <c r="E420" s="61">
        <v>525000</v>
      </c>
      <c r="F420" s="43">
        <f t="shared" si="6"/>
        <v>73000</v>
      </c>
    </row>
    <row r="421" spans="1:6" ht="90">
      <c r="A421" s="106" t="s">
        <v>1115</v>
      </c>
      <c r="B421" s="69" t="s">
        <v>605</v>
      </c>
      <c r="C421" s="80" t="s">
        <v>1189</v>
      </c>
      <c r="D421" s="40">
        <v>598000</v>
      </c>
      <c r="E421" s="61">
        <v>525000</v>
      </c>
      <c r="F421" s="43">
        <f t="shared" si="6"/>
        <v>73000</v>
      </c>
    </row>
    <row r="422" spans="1:6" ht="45">
      <c r="A422" s="42" t="s">
        <v>726</v>
      </c>
      <c r="B422" s="69" t="s">
        <v>605</v>
      </c>
      <c r="C422" s="80" t="s">
        <v>1190</v>
      </c>
      <c r="D422" s="40">
        <v>598000</v>
      </c>
      <c r="E422" s="61">
        <v>525000</v>
      </c>
      <c r="F422" s="43">
        <f t="shared" si="6"/>
        <v>73000</v>
      </c>
    </row>
    <row r="423" spans="1:6" ht="12.75">
      <c r="A423" s="42" t="s">
        <v>671</v>
      </c>
      <c r="B423" s="69" t="s">
        <v>605</v>
      </c>
      <c r="C423" s="80" t="s">
        <v>1191</v>
      </c>
      <c r="D423" s="40">
        <v>199100</v>
      </c>
      <c r="E423" s="61">
        <v>173146</v>
      </c>
      <c r="F423" s="43">
        <f t="shared" si="6"/>
        <v>25954</v>
      </c>
    </row>
    <row r="424" spans="1:6" ht="90">
      <c r="A424" s="106" t="s">
        <v>1119</v>
      </c>
      <c r="B424" s="69" t="s">
        <v>605</v>
      </c>
      <c r="C424" s="80" t="s">
        <v>1192</v>
      </c>
      <c r="D424" s="40">
        <v>199100</v>
      </c>
      <c r="E424" s="61">
        <v>173146</v>
      </c>
      <c r="F424" s="43">
        <f t="shared" si="6"/>
        <v>25954</v>
      </c>
    </row>
    <row r="425" spans="1:6" ht="45">
      <c r="A425" s="42" t="s">
        <v>726</v>
      </c>
      <c r="B425" s="69" t="s">
        <v>605</v>
      </c>
      <c r="C425" s="80" t="s">
        <v>1193</v>
      </c>
      <c r="D425" s="40">
        <v>199100</v>
      </c>
      <c r="E425" s="61">
        <v>173146</v>
      </c>
      <c r="F425" s="43">
        <f t="shared" si="6"/>
        <v>25954</v>
      </c>
    </row>
    <row r="426" spans="1:6" ht="22.5">
      <c r="A426" s="42" t="s">
        <v>1194</v>
      </c>
      <c r="B426" s="69" t="s">
        <v>605</v>
      </c>
      <c r="C426" s="80" t="s">
        <v>1195</v>
      </c>
      <c r="D426" s="40">
        <v>8527000</v>
      </c>
      <c r="E426" s="61">
        <v>8465040.15</v>
      </c>
      <c r="F426" s="43">
        <f t="shared" si="6"/>
        <v>61959.84999999963</v>
      </c>
    </row>
    <row r="427" spans="1:6" ht="78.75">
      <c r="A427" s="106" t="s">
        <v>1196</v>
      </c>
      <c r="B427" s="69" t="s">
        <v>605</v>
      </c>
      <c r="C427" s="80" t="s">
        <v>1197</v>
      </c>
      <c r="D427" s="40">
        <v>8527000</v>
      </c>
      <c r="E427" s="61">
        <v>8465040.15</v>
      </c>
      <c r="F427" s="43">
        <f t="shared" si="6"/>
        <v>61959.84999999963</v>
      </c>
    </row>
    <row r="428" spans="1:6" ht="45">
      <c r="A428" s="42" t="s">
        <v>726</v>
      </c>
      <c r="B428" s="69" t="s">
        <v>605</v>
      </c>
      <c r="C428" s="80" t="s">
        <v>1198</v>
      </c>
      <c r="D428" s="40">
        <v>8527000</v>
      </c>
      <c r="E428" s="61">
        <v>8465040.15</v>
      </c>
      <c r="F428" s="43">
        <f t="shared" si="6"/>
        <v>61959.84999999963</v>
      </c>
    </row>
    <row r="429" spans="1:6" ht="12.75">
      <c r="A429" s="42" t="s">
        <v>30</v>
      </c>
      <c r="B429" s="69" t="s">
        <v>605</v>
      </c>
      <c r="C429" s="80" t="s">
        <v>1199</v>
      </c>
      <c r="D429" s="40">
        <v>33000</v>
      </c>
      <c r="E429" s="61">
        <v>33000</v>
      </c>
      <c r="F429" s="43" t="str">
        <f t="shared" si="6"/>
        <v>-</v>
      </c>
    </row>
    <row r="430" spans="1:6" ht="67.5">
      <c r="A430" s="106" t="s">
        <v>1200</v>
      </c>
      <c r="B430" s="69" t="s">
        <v>605</v>
      </c>
      <c r="C430" s="80" t="s">
        <v>1201</v>
      </c>
      <c r="D430" s="40">
        <v>33000</v>
      </c>
      <c r="E430" s="61">
        <v>33000</v>
      </c>
      <c r="F430" s="43" t="str">
        <f t="shared" si="6"/>
        <v>-</v>
      </c>
    </row>
    <row r="431" spans="1:6" ht="12.75">
      <c r="A431" s="42" t="s">
        <v>1044</v>
      </c>
      <c r="B431" s="69" t="s">
        <v>605</v>
      </c>
      <c r="C431" s="80" t="s">
        <v>1202</v>
      </c>
      <c r="D431" s="40">
        <v>33000</v>
      </c>
      <c r="E431" s="61">
        <v>33000</v>
      </c>
      <c r="F431" s="43" t="str">
        <f t="shared" si="6"/>
        <v>-</v>
      </c>
    </row>
    <row r="432" spans="1:6" ht="12.75">
      <c r="A432" s="42" t="s">
        <v>30</v>
      </c>
      <c r="B432" s="69" t="s">
        <v>605</v>
      </c>
      <c r="C432" s="80" t="s">
        <v>1203</v>
      </c>
      <c r="D432" s="40">
        <v>257400</v>
      </c>
      <c r="E432" s="61">
        <v>257400</v>
      </c>
      <c r="F432" s="43" t="str">
        <f t="shared" si="6"/>
        <v>-</v>
      </c>
    </row>
    <row r="433" spans="1:6" ht="67.5">
      <c r="A433" s="106" t="s">
        <v>1204</v>
      </c>
      <c r="B433" s="69" t="s">
        <v>605</v>
      </c>
      <c r="C433" s="80" t="s">
        <v>1205</v>
      </c>
      <c r="D433" s="40">
        <v>257400</v>
      </c>
      <c r="E433" s="61">
        <v>257400</v>
      </c>
      <c r="F433" s="43" t="str">
        <f t="shared" si="6"/>
        <v>-</v>
      </c>
    </row>
    <row r="434" spans="1:6" ht="12.75">
      <c r="A434" s="42" t="s">
        <v>1044</v>
      </c>
      <c r="B434" s="69" t="s">
        <v>605</v>
      </c>
      <c r="C434" s="80" t="s">
        <v>1206</v>
      </c>
      <c r="D434" s="40">
        <v>257400</v>
      </c>
      <c r="E434" s="61">
        <v>257400</v>
      </c>
      <c r="F434" s="43" t="str">
        <f t="shared" si="6"/>
        <v>-</v>
      </c>
    </row>
    <row r="435" spans="1:6" ht="12.75">
      <c r="A435" s="42" t="s">
        <v>30</v>
      </c>
      <c r="B435" s="69" t="s">
        <v>605</v>
      </c>
      <c r="C435" s="80" t="s">
        <v>1207</v>
      </c>
      <c r="D435" s="40">
        <v>3615700</v>
      </c>
      <c r="E435" s="61">
        <v>3615700</v>
      </c>
      <c r="F435" s="43" t="str">
        <f t="shared" si="6"/>
        <v>-</v>
      </c>
    </row>
    <row r="436" spans="1:6" ht="78.75">
      <c r="A436" s="106" t="s">
        <v>1208</v>
      </c>
      <c r="B436" s="69" t="s">
        <v>605</v>
      </c>
      <c r="C436" s="80" t="s">
        <v>1209</v>
      </c>
      <c r="D436" s="40">
        <v>3615700</v>
      </c>
      <c r="E436" s="61">
        <v>3615700</v>
      </c>
      <c r="F436" s="43" t="str">
        <f t="shared" si="6"/>
        <v>-</v>
      </c>
    </row>
    <row r="437" spans="1:6" ht="45">
      <c r="A437" s="42" t="s">
        <v>726</v>
      </c>
      <c r="B437" s="69" t="s">
        <v>605</v>
      </c>
      <c r="C437" s="80" t="s">
        <v>1210</v>
      </c>
      <c r="D437" s="40">
        <v>3615700</v>
      </c>
      <c r="E437" s="61">
        <v>3615700</v>
      </c>
      <c r="F437" s="43" t="str">
        <f t="shared" si="6"/>
        <v>-</v>
      </c>
    </row>
    <row r="438" spans="1:6" ht="12.75">
      <c r="A438" s="42" t="s">
        <v>30</v>
      </c>
      <c r="B438" s="69" t="s">
        <v>605</v>
      </c>
      <c r="C438" s="80" t="s">
        <v>1211</v>
      </c>
      <c r="D438" s="40">
        <v>379600</v>
      </c>
      <c r="E438" s="61">
        <v>379600</v>
      </c>
      <c r="F438" s="43" t="str">
        <f t="shared" si="6"/>
        <v>-</v>
      </c>
    </row>
    <row r="439" spans="1:6" ht="78.75">
      <c r="A439" s="106" t="s">
        <v>1212</v>
      </c>
      <c r="B439" s="69" t="s">
        <v>605</v>
      </c>
      <c r="C439" s="80" t="s">
        <v>1213</v>
      </c>
      <c r="D439" s="40">
        <v>379600</v>
      </c>
      <c r="E439" s="61">
        <v>379600</v>
      </c>
      <c r="F439" s="43" t="str">
        <f t="shared" si="6"/>
        <v>-</v>
      </c>
    </row>
    <row r="440" spans="1:6" ht="45">
      <c r="A440" s="42" t="s">
        <v>726</v>
      </c>
      <c r="B440" s="69" t="s">
        <v>605</v>
      </c>
      <c r="C440" s="80" t="s">
        <v>1214</v>
      </c>
      <c r="D440" s="40">
        <v>379600</v>
      </c>
      <c r="E440" s="61">
        <v>379600</v>
      </c>
      <c r="F440" s="43" t="str">
        <f t="shared" si="6"/>
        <v>-</v>
      </c>
    </row>
    <row r="441" spans="1:6" ht="22.5">
      <c r="A441" s="42" t="s">
        <v>1215</v>
      </c>
      <c r="B441" s="69" t="s">
        <v>605</v>
      </c>
      <c r="C441" s="80" t="s">
        <v>1216</v>
      </c>
      <c r="D441" s="40">
        <v>16246400</v>
      </c>
      <c r="E441" s="61">
        <v>16185880.39</v>
      </c>
      <c r="F441" s="43">
        <f t="shared" si="6"/>
        <v>60519.609999999404</v>
      </c>
    </row>
    <row r="442" spans="1:6" ht="78.75">
      <c r="A442" s="106" t="s">
        <v>1217</v>
      </c>
      <c r="B442" s="69" t="s">
        <v>605</v>
      </c>
      <c r="C442" s="80" t="s">
        <v>1218</v>
      </c>
      <c r="D442" s="40">
        <v>16246400</v>
      </c>
      <c r="E442" s="61">
        <v>16185880.39</v>
      </c>
      <c r="F442" s="43">
        <f t="shared" si="6"/>
        <v>60519.609999999404</v>
      </c>
    </row>
    <row r="443" spans="1:6" ht="45">
      <c r="A443" s="42" t="s">
        <v>726</v>
      </c>
      <c r="B443" s="69" t="s">
        <v>605</v>
      </c>
      <c r="C443" s="80" t="s">
        <v>1219</v>
      </c>
      <c r="D443" s="40">
        <v>16246400</v>
      </c>
      <c r="E443" s="61">
        <v>16185880.39</v>
      </c>
      <c r="F443" s="43">
        <f t="shared" si="6"/>
        <v>60519.609999999404</v>
      </c>
    </row>
    <row r="444" spans="1:6" ht="12.75">
      <c r="A444" s="42" t="s">
        <v>30</v>
      </c>
      <c r="B444" s="69" t="s">
        <v>605</v>
      </c>
      <c r="C444" s="80" t="s">
        <v>1220</v>
      </c>
      <c r="D444" s="40">
        <v>15923300</v>
      </c>
      <c r="E444" s="61">
        <v>15735920</v>
      </c>
      <c r="F444" s="43">
        <f t="shared" si="6"/>
        <v>187380</v>
      </c>
    </row>
    <row r="445" spans="1:6" ht="67.5">
      <c r="A445" s="106" t="s">
        <v>1221</v>
      </c>
      <c r="B445" s="69" t="s">
        <v>605</v>
      </c>
      <c r="C445" s="80" t="s">
        <v>1222</v>
      </c>
      <c r="D445" s="40">
        <v>11901700</v>
      </c>
      <c r="E445" s="61">
        <v>11714320</v>
      </c>
      <c r="F445" s="43">
        <f t="shared" si="6"/>
        <v>187380</v>
      </c>
    </row>
    <row r="446" spans="1:6" ht="12.75">
      <c r="A446" s="42" t="s">
        <v>1044</v>
      </c>
      <c r="B446" s="69" t="s">
        <v>605</v>
      </c>
      <c r="C446" s="80" t="s">
        <v>1223</v>
      </c>
      <c r="D446" s="40">
        <v>11901700</v>
      </c>
      <c r="E446" s="61">
        <v>11714320</v>
      </c>
      <c r="F446" s="43">
        <f t="shared" si="6"/>
        <v>187380</v>
      </c>
    </row>
    <row r="447" spans="1:6" ht="78.75">
      <c r="A447" s="106" t="s">
        <v>1224</v>
      </c>
      <c r="B447" s="69" t="s">
        <v>605</v>
      </c>
      <c r="C447" s="80" t="s">
        <v>1225</v>
      </c>
      <c r="D447" s="40">
        <v>4021600</v>
      </c>
      <c r="E447" s="61">
        <v>4021600</v>
      </c>
      <c r="F447" s="43" t="str">
        <f t="shared" si="6"/>
        <v>-</v>
      </c>
    </row>
    <row r="448" spans="1:6" ht="45">
      <c r="A448" s="42" t="s">
        <v>726</v>
      </c>
      <c r="B448" s="69" t="s">
        <v>605</v>
      </c>
      <c r="C448" s="80" t="s">
        <v>1226</v>
      </c>
      <c r="D448" s="40">
        <v>4021600</v>
      </c>
      <c r="E448" s="61">
        <v>4021600</v>
      </c>
      <c r="F448" s="43" t="str">
        <f t="shared" si="6"/>
        <v>-</v>
      </c>
    </row>
    <row r="449" spans="1:6" ht="12.75">
      <c r="A449" s="42" t="s">
        <v>30</v>
      </c>
      <c r="B449" s="69" t="s">
        <v>605</v>
      </c>
      <c r="C449" s="80" t="s">
        <v>1227</v>
      </c>
      <c r="D449" s="40">
        <v>1671500</v>
      </c>
      <c r="E449" s="61">
        <v>1651780</v>
      </c>
      <c r="F449" s="43">
        <f t="shared" si="6"/>
        <v>19720</v>
      </c>
    </row>
    <row r="450" spans="1:6" ht="67.5">
      <c r="A450" s="106" t="s">
        <v>1228</v>
      </c>
      <c r="B450" s="69" t="s">
        <v>605</v>
      </c>
      <c r="C450" s="80" t="s">
        <v>1229</v>
      </c>
      <c r="D450" s="40">
        <v>1249400</v>
      </c>
      <c r="E450" s="61">
        <v>1229680</v>
      </c>
      <c r="F450" s="43">
        <f t="shared" si="6"/>
        <v>19720</v>
      </c>
    </row>
    <row r="451" spans="1:6" ht="12.75">
      <c r="A451" s="42" t="s">
        <v>1044</v>
      </c>
      <c r="B451" s="69" t="s">
        <v>605</v>
      </c>
      <c r="C451" s="80" t="s">
        <v>1230</v>
      </c>
      <c r="D451" s="40">
        <v>1249400</v>
      </c>
      <c r="E451" s="61">
        <v>1229680</v>
      </c>
      <c r="F451" s="43">
        <f t="shared" si="6"/>
        <v>19720</v>
      </c>
    </row>
    <row r="452" spans="1:6" ht="78.75">
      <c r="A452" s="106" t="s">
        <v>1231</v>
      </c>
      <c r="B452" s="69" t="s">
        <v>605</v>
      </c>
      <c r="C452" s="80" t="s">
        <v>1232</v>
      </c>
      <c r="D452" s="40">
        <v>422100</v>
      </c>
      <c r="E452" s="61">
        <v>422100</v>
      </c>
      <c r="F452" s="43" t="str">
        <f t="shared" si="6"/>
        <v>-</v>
      </c>
    </row>
    <row r="453" spans="1:6" ht="45">
      <c r="A453" s="42" t="s">
        <v>726</v>
      </c>
      <c r="B453" s="69" t="s">
        <v>605</v>
      </c>
      <c r="C453" s="80" t="s">
        <v>1233</v>
      </c>
      <c r="D453" s="40">
        <v>422100</v>
      </c>
      <c r="E453" s="61">
        <v>422100</v>
      </c>
      <c r="F453" s="43" t="str">
        <f t="shared" si="6"/>
        <v>-</v>
      </c>
    </row>
    <row r="454" spans="1:6" ht="12.75">
      <c r="A454" s="42" t="s">
        <v>1234</v>
      </c>
      <c r="B454" s="69" t="s">
        <v>605</v>
      </c>
      <c r="C454" s="80" t="s">
        <v>1235</v>
      </c>
      <c r="D454" s="40">
        <v>1083000</v>
      </c>
      <c r="E454" s="61">
        <v>1082753.41</v>
      </c>
      <c r="F454" s="43">
        <f t="shared" si="6"/>
        <v>246.59000000008382</v>
      </c>
    </row>
    <row r="455" spans="1:6" ht="67.5">
      <c r="A455" s="106" t="s">
        <v>1236</v>
      </c>
      <c r="B455" s="69" t="s">
        <v>605</v>
      </c>
      <c r="C455" s="80" t="s">
        <v>1237</v>
      </c>
      <c r="D455" s="40">
        <v>1083000</v>
      </c>
      <c r="E455" s="61">
        <v>1082753.41</v>
      </c>
      <c r="F455" s="43">
        <f t="shared" si="6"/>
        <v>246.59000000008382</v>
      </c>
    </row>
    <row r="456" spans="1:6" ht="45">
      <c r="A456" s="42" t="s">
        <v>726</v>
      </c>
      <c r="B456" s="69" t="s">
        <v>605</v>
      </c>
      <c r="C456" s="80" t="s">
        <v>1238</v>
      </c>
      <c r="D456" s="40">
        <v>1083000</v>
      </c>
      <c r="E456" s="61">
        <v>1082753.41</v>
      </c>
      <c r="F456" s="43">
        <f t="shared" si="6"/>
        <v>246.59000000008382</v>
      </c>
    </row>
    <row r="457" spans="1:6" ht="12.75">
      <c r="A457" s="42" t="s">
        <v>30</v>
      </c>
      <c r="B457" s="69" t="s">
        <v>605</v>
      </c>
      <c r="C457" s="80" t="s">
        <v>1239</v>
      </c>
      <c r="D457" s="40">
        <v>520500</v>
      </c>
      <c r="E457" s="61">
        <v>520500</v>
      </c>
      <c r="F457" s="43" t="str">
        <f t="shared" si="6"/>
        <v>-</v>
      </c>
    </row>
    <row r="458" spans="1:6" ht="67.5">
      <c r="A458" s="106" t="s">
        <v>1240</v>
      </c>
      <c r="B458" s="69" t="s">
        <v>605</v>
      </c>
      <c r="C458" s="80" t="s">
        <v>1241</v>
      </c>
      <c r="D458" s="40">
        <v>520500</v>
      </c>
      <c r="E458" s="61">
        <v>520500</v>
      </c>
      <c r="F458" s="43" t="str">
        <f t="shared" si="6"/>
        <v>-</v>
      </c>
    </row>
    <row r="459" spans="1:6" ht="45">
      <c r="A459" s="42" t="s">
        <v>726</v>
      </c>
      <c r="B459" s="69" t="s">
        <v>605</v>
      </c>
      <c r="C459" s="80" t="s">
        <v>1242</v>
      </c>
      <c r="D459" s="40">
        <v>520500</v>
      </c>
      <c r="E459" s="61">
        <v>520500</v>
      </c>
      <c r="F459" s="43" t="str">
        <f t="shared" si="6"/>
        <v>-</v>
      </c>
    </row>
    <row r="460" spans="1:6" ht="12.75">
      <c r="A460" s="42" t="s">
        <v>30</v>
      </c>
      <c r="B460" s="69" t="s">
        <v>605</v>
      </c>
      <c r="C460" s="80" t="s">
        <v>1243</v>
      </c>
      <c r="D460" s="40">
        <v>54600</v>
      </c>
      <c r="E460" s="61">
        <v>54600</v>
      </c>
      <c r="F460" s="43" t="str">
        <f t="shared" si="6"/>
        <v>-</v>
      </c>
    </row>
    <row r="461" spans="1:6" ht="67.5">
      <c r="A461" s="106" t="s">
        <v>1244</v>
      </c>
      <c r="B461" s="69" t="s">
        <v>605</v>
      </c>
      <c r="C461" s="80" t="s">
        <v>1245</v>
      </c>
      <c r="D461" s="40">
        <v>54600</v>
      </c>
      <c r="E461" s="61">
        <v>54600</v>
      </c>
      <c r="F461" s="43" t="str">
        <f t="shared" si="6"/>
        <v>-</v>
      </c>
    </row>
    <row r="462" spans="1:6" ht="45">
      <c r="A462" s="42" t="s">
        <v>726</v>
      </c>
      <c r="B462" s="69" t="s">
        <v>605</v>
      </c>
      <c r="C462" s="80" t="s">
        <v>1246</v>
      </c>
      <c r="D462" s="40">
        <v>54600</v>
      </c>
      <c r="E462" s="61">
        <v>54600</v>
      </c>
      <c r="F462" s="43" t="str">
        <f t="shared" si="6"/>
        <v>-</v>
      </c>
    </row>
    <row r="463" spans="1:6" ht="22.5">
      <c r="A463" s="42" t="s">
        <v>1247</v>
      </c>
      <c r="B463" s="69" t="s">
        <v>605</v>
      </c>
      <c r="C463" s="80" t="s">
        <v>1248</v>
      </c>
      <c r="D463" s="40">
        <v>12641600</v>
      </c>
      <c r="E463" s="61">
        <v>12636428.95</v>
      </c>
      <c r="F463" s="43">
        <f aca="true" t="shared" si="7" ref="F463:F526">IF(OR(D463="-",E463&gt;=D463),"-",D463-IF(E463="-",0,E463))</f>
        <v>5171.050000000745</v>
      </c>
    </row>
    <row r="464" spans="1:6" ht="78.75">
      <c r="A464" s="106" t="s">
        <v>1249</v>
      </c>
      <c r="B464" s="69" t="s">
        <v>605</v>
      </c>
      <c r="C464" s="80" t="s">
        <v>1250</v>
      </c>
      <c r="D464" s="40">
        <v>12641600</v>
      </c>
      <c r="E464" s="61">
        <v>12636428.95</v>
      </c>
      <c r="F464" s="43">
        <f t="shared" si="7"/>
        <v>5171.050000000745</v>
      </c>
    </row>
    <row r="465" spans="1:6" ht="45">
      <c r="A465" s="42" t="s">
        <v>726</v>
      </c>
      <c r="B465" s="69" t="s">
        <v>605</v>
      </c>
      <c r="C465" s="80" t="s">
        <v>1251</v>
      </c>
      <c r="D465" s="40">
        <v>12641600</v>
      </c>
      <c r="E465" s="61">
        <v>12636428.95</v>
      </c>
      <c r="F465" s="43">
        <f t="shared" si="7"/>
        <v>5171.050000000745</v>
      </c>
    </row>
    <row r="466" spans="1:6" ht="12.75">
      <c r="A466" s="42" t="s">
        <v>30</v>
      </c>
      <c r="B466" s="69" t="s">
        <v>605</v>
      </c>
      <c r="C466" s="80" t="s">
        <v>1252</v>
      </c>
      <c r="D466" s="40">
        <v>762800</v>
      </c>
      <c r="E466" s="61">
        <v>762800</v>
      </c>
      <c r="F466" s="43" t="str">
        <f t="shared" si="7"/>
        <v>-</v>
      </c>
    </row>
    <row r="467" spans="1:6" ht="78.75">
      <c r="A467" s="106" t="s">
        <v>1253</v>
      </c>
      <c r="B467" s="69" t="s">
        <v>605</v>
      </c>
      <c r="C467" s="80" t="s">
        <v>1254</v>
      </c>
      <c r="D467" s="40">
        <v>762800</v>
      </c>
      <c r="E467" s="61">
        <v>762800</v>
      </c>
      <c r="F467" s="43" t="str">
        <f t="shared" si="7"/>
        <v>-</v>
      </c>
    </row>
    <row r="468" spans="1:6" ht="45">
      <c r="A468" s="42" t="s">
        <v>726</v>
      </c>
      <c r="B468" s="69" t="s">
        <v>605</v>
      </c>
      <c r="C468" s="80" t="s">
        <v>1255</v>
      </c>
      <c r="D468" s="40">
        <v>762800</v>
      </c>
      <c r="E468" s="61">
        <v>762800</v>
      </c>
      <c r="F468" s="43" t="str">
        <f t="shared" si="7"/>
        <v>-</v>
      </c>
    </row>
    <row r="469" spans="1:6" ht="12.75">
      <c r="A469" s="42" t="s">
        <v>30</v>
      </c>
      <c r="B469" s="69" t="s">
        <v>605</v>
      </c>
      <c r="C469" s="80" t="s">
        <v>1256</v>
      </c>
      <c r="D469" s="40">
        <v>80100</v>
      </c>
      <c r="E469" s="61">
        <v>80100</v>
      </c>
      <c r="F469" s="43" t="str">
        <f t="shared" si="7"/>
        <v>-</v>
      </c>
    </row>
    <row r="470" spans="1:6" ht="78.75">
      <c r="A470" s="106" t="s">
        <v>1257</v>
      </c>
      <c r="B470" s="69" t="s">
        <v>605</v>
      </c>
      <c r="C470" s="80" t="s">
        <v>1258</v>
      </c>
      <c r="D470" s="40">
        <v>80100</v>
      </c>
      <c r="E470" s="61">
        <v>80100</v>
      </c>
      <c r="F470" s="43" t="str">
        <f t="shared" si="7"/>
        <v>-</v>
      </c>
    </row>
    <row r="471" spans="1:6" ht="45">
      <c r="A471" s="42" t="s">
        <v>726</v>
      </c>
      <c r="B471" s="69" t="s">
        <v>605</v>
      </c>
      <c r="C471" s="80" t="s">
        <v>1259</v>
      </c>
      <c r="D471" s="40">
        <v>80100</v>
      </c>
      <c r="E471" s="61">
        <v>80100</v>
      </c>
      <c r="F471" s="43" t="str">
        <f t="shared" si="7"/>
        <v>-</v>
      </c>
    </row>
    <row r="472" spans="1:6" ht="12.75">
      <c r="A472" s="42" t="s">
        <v>30</v>
      </c>
      <c r="B472" s="69" t="s">
        <v>605</v>
      </c>
      <c r="C472" s="80" t="s">
        <v>1260</v>
      </c>
      <c r="D472" s="40">
        <v>1088900</v>
      </c>
      <c r="E472" s="61">
        <v>1020106.93</v>
      </c>
      <c r="F472" s="43">
        <f t="shared" si="7"/>
        <v>68793.06999999995</v>
      </c>
    </row>
    <row r="473" spans="1:6" ht="45">
      <c r="A473" s="42" t="s">
        <v>907</v>
      </c>
      <c r="B473" s="69" t="s">
        <v>605</v>
      </c>
      <c r="C473" s="80" t="s">
        <v>1261</v>
      </c>
      <c r="D473" s="40">
        <v>1088900</v>
      </c>
      <c r="E473" s="61">
        <v>1020106.93</v>
      </c>
      <c r="F473" s="43">
        <f t="shared" si="7"/>
        <v>68793.06999999995</v>
      </c>
    </row>
    <row r="474" spans="1:6" ht="12.75">
      <c r="A474" s="42" t="s">
        <v>1044</v>
      </c>
      <c r="B474" s="69" t="s">
        <v>605</v>
      </c>
      <c r="C474" s="80" t="s">
        <v>1262</v>
      </c>
      <c r="D474" s="40">
        <v>1088900</v>
      </c>
      <c r="E474" s="61">
        <v>1020106.93</v>
      </c>
      <c r="F474" s="43">
        <f t="shared" si="7"/>
        <v>68793.06999999995</v>
      </c>
    </row>
    <row r="475" spans="1:6" ht="12.75">
      <c r="A475" s="42" t="s">
        <v>30</v>
      </c>
      <c r="B475" s="69" t="s">
        <v>605</v>
      </c>
      <c r="C475" s="80" t="s">
        <v>1263</v>
      </c>
      <c r="D475" s="40">
        <v>3300</v>
      </c>
      <c r="E475" s="61">
        <v>3241.23</v>
      </c>
      <c r="F475" s="43">
        <f t="shared" si="7"/>
        <v>58.76999999999998</v>
      </c>
    </row>
    <row r="476" spans="1:6" ht="45">
      <c r="A476" s="42" t="s">
        <v>913</v>
      </c>
      <c r="B476" s="69" t="s">
        <v>605</v>
      </c>
      <c r="C476" s="80" t="s">
        <v>1264</v>
      </c>
      <c r="D476" s="40">
        <v>3300</v>
      </c>
      <c r="E476" s="61">
        <v>3241.23</v>
      </c>
      <c r="F476" s="43">
        <f t="shared" si="7"/>
        <v>58.76999999999998</v>
      </c>
    </row>
    <row r="477" spans="1:6" ht="12.75">
      <c r="A477" s="42" t="s">
        <v>1044</v>
      </c>
      <c r="B477" s="69" t="s">
        <v>605</v>
      </c>
      <c r="C477" s="80" t="s">
        <v>1265</v>
      </c>
      <c r="D477" s="40">
        <v>3300</v>
      </c>
      <c r="E477" s="61">
        <v>3241.23</v>
      </c>
      <c r="F477" s="43">
        <f t="shared" si="7"/>
        <v>58.76999999999998</v>
      </c>
    </row>
    <row r="478" spans="1:6" ht="12.75">
      <c r="A478" s="42" t="s">
        <v>1266</v>
      </c>
      <c r="B478" s="69" t="s">
        <v>605</v>
      </c>
      <c r="C478" s="80" t="s">
        <v>1267</v>
      </c>
      <c r="D478" s="40">
        <v>11247800</v>
      </c>
      <c r="E478" s="61">
        <v>10798807.58</v>
      </c>
      <c r="F478" s="43">
        <f t="shared" si="7"/>
        <v>448992.4199999999</v>
      </c>
    </row>
    <row r="479" spans="1:6" ht="22.5">
      <c r="A479" s="42" t="s">
        <v>1268</v>
      </c>
      <c r="B479" s="69" t="s">
        <v>605</v>
      </c>
      <c r="C479" s="80" t="s">
        <v>1269</v>
      </c>
      <c r="D479" s="40">
        <v>2371400</v>
      </c>
      <c r="E479" s="61">
        <v>2291042.58</v>
      </c>
      <c r="F479" s="43">
        <f t="shared" si="7"/>
        <v>80357.41999999993</v>
      </c>
    </row>
    <row r="480" spans="1:6" ht="101.25">
      <c r="A480" s="106" t="s">
        <v>1270</v>
      </c>
      <c r="B480" s="69" t="s">
        <v>605</v>
      </c>
      <c r="C480" s="80" t="s">
        <v>1271</v>
      </c>
      <c r="D480" s="40">
        <v>1916800</v>
      </c>
      <c r="E480" s="61">
        <v>1877089.96</v>
      </c>
      <c r="F480" s="43">
        <f t="shared" si="7"/>
        <v>39710.04000000004</v>
      </c>
    </row>
    <row r="481" spans="1:6" ht="22.5">
      <c r="A481" s="42" t="s">
        <v>617</v>
      </c>
      <c r="B481" s="69" t="s">
        <v>605</v>
      </c>
      <c r="C481" s="80" t="s">
        <v>1272</v>
      </c>
      <c r="D481" s="40">
        <v>1451300</v>
      </c>
      <c r="E481" s="61">
        <v>1450998.01</v>
      </c>
      <c r="F481" s="43">
        <f t="shared" si="7"/>
        <v>301.9899999999907</v>
      </c>
    </row>
    <row r="482" spans="1:6" ht="33.75">
      <c r="A482" s="42" t="s">
        <v>619</v>
      </c>
      <c r="B482" s="69" t="s">
        <v>605</v>
      </c>
      <c r="C482" s="80" t="s">
        <v>1273</v>
      </c>
      <c r="D482" s="40">
        <v>465500</v>
      </c>
      <c r="E482" s="61">
        <v>426091.95</v>
      </c>
      <c r="F482" s="43">
        <f t="shared" si="7"/>
        <v>39408.04999999999</v>
      </c>
    </row>
    <row r="483" spans="1:6" ht="101.25">
      <c r="A483" s="106" t="s">
        <v>1274</v>
      </c>
      <c r="B483" s="69" t="s">
        <v>605</v>
      </c>
      <c r="C483" s="80" t="s">
        <v>1275</v>
      </c>
      <c r="D483" s="40">
        <v>454600</v>
      </c>
      <c r="E483" s="61">
        <v>413952.62</v>
      </c>
      <c r="F483" s="43">
        <f t="shared" si="7"/>
        <v>40647.380000000005</v>
      </c>
    </row>
    <row r="484" spans="1:6" ht="33.75">
      <c r="A484" s="42" t="s">
        <v>623</v>
      </c>
      <c r="B484" s="69" t="s">
        <v>605</v>
      </c>
      <c r="C484" s="80" t="s">
        <v>1276</v>
      </c>
      <c r="D484" s="40">
        <v>137300</v>
      </c>
      <c r="E484" s="61">
        <v>137291.52</v>
      </c>
      <c r="F484" s="43">
        <f t="shared" si="7"/>
        <v>8.480000000010477</v>
      </c>
    </row>
    <row r="485" spans="1:6" ht="22.5">
      <c r="A485" s="42" t="s">
        <v>625</v>
      </c>
      <c r="B485" s="69" t="s">
        <v>605</v>
      </c>
      <c r="C485" s="80" t="s">
        <v>1277</v>
      </c>
      <c r="D485" s="40">
        <v>317300</v>
      </c>
      <c r="E485" s="61">
        <v>276661.1</v>
      </c>
      <c r="F485" s="43">
        <f t="shared" si="7"/>
        <v>40638.90000000002</v>
      </c>
    </row>
    <row r="486" spans="1:6" ht="12.75">
      <c r="A486" s="42" t="s">
        <v>30</v>
      </c>
      <c r="B486" s="69" t="s">
        <v>605</v>
      </c>
      <c r="C486" s="80" t="s">
        <v>1278</v>
      </c>
      <c r="D486" s="40">
        <v>8876400</v>
      </c>
      <c r="E486" s="61">
        <v>8507765</v>
      </c>
      <c r="F486" s="43">
        <f t="shared" si="7"/>
        <v>368635</v>
      </c>
    </row>
    <row r="487" spans="1:6" ht="101.25">
      <c r="A487" s="106" t="s">
        <v>1279</v>
      </c>
      <c r="B487" s="69" t="s">
        <v>605</v>
      </c>
      <c r="C487" s="80" t="s">
        <v>1280</v>
      </c>
      <c r="D487" s="40">
        <v>2201000</v>
      </c>
      <c r="E487" s="61">
        <v>2035368.3</v>
      </c>
      <c r="F487" s="43">
        <f t="shared" si="7"/>
        <v>165631.69999999995</v>
      </c>
    </row>
    <row r="488" spans="1:6" ht="22.5">
      <c r="A488" s="42" t="s">
        <v>617</v>
      </c>
      <c r="B488" s="69" t="s">
        <v>605</v>
      </c>
      <c r="C488" s="80" t="s">
        <v>1281</v>
      </c>
      <c r="D488" s="40">
        <v>1582800</v>
      </c>
      <c r="E488" s="61">
        <v>1519199.64</v>
      </c>
      <c r="F488" s="43">
        <f t="shared" si="7"/>
        <v>63600.3600000001</v>
      </c>
    </row>
    <row r="489" spans="1:6" ht="33.75">
      <c r="A489" s="42" t="s">
        <v>619</v>
      </c>
      <c r="B489" s="69" t="s">
        <v>605</v>
      </c>
      <c r="C489" s="80" t="s">
        <v>1282</v>
      </c>
      <c r="D489" s="40">
        <v>508200</v>
      </c>
      <c r="E489" s="61">
        <v>437790.16</v>
      </c>
      <c r="F489" s="43">
        <f t="shared" si="7"/>
        <v>70409.84000000003</v>
      </c>
    </row>
    <row r="490" spans="1:6" ht="22.5">
      <c r="A490" s="42" t="s">
        <v>625</v>
      </c>
      <c r="B490" s="69" t="s">
        <v>605</v>
      </c>
      <c r="C490" s="80" t="s">
        <v>1283</v>
      </c>
      <c r="D490" s="40">
        <v>110000</v>
      </c>
      <c r="E490" s="61">
        <v>78378.5</v>
      </c>
      <c r="F490" s="43">
        <f t="shared" si="7"/>
        <v>31621.5</v>
      </c>
    </row>
    <row r="491" spans="1:6" ht="101.25">
      <c r="A491" s="106" t="s">
        <v>1284</v>
      </c>
      <c r="B491" s="69" t="s">
        <v>605</v>
      </c>
      <c r="C491" s="80" t="s">
        <v>1285</v>
      </c>
      <c r="D491" s="40">
        <v>6675400</v>
      </c>
      <c r="E491" s="61">
        <v>6472396.7</v>
      </c>
      <c r="F491" s="43">
        <f t="shared" si="7"/>
        <v>203003.2999999998</v>
      </c>
    </row>
    <row r="492" spans="1:6" ht="22.5">
      <c r="A492" s="42" t="s">
        <v>617</v>
      </c>
      <c r="B492" s="69" t="s">
        <v>605</v>
      </c>
      <c r="C492" s="80" t="s">
        <v>1286</v>
      </c>
      <c r="D492" s="40">
        <v>5171800</v>
      </c>
      <c r="E492" s="61">
        <v>5171479.92</v>
      </c>
      <c r="F492" s="43">
        <f t="shared" si="7"/>
        <v>320.0800000000745</v>
      </c>
    </row>
    <row r="493" spans="1:6" ht="33.75">
      <c r="A493" s="42" t="s">
        <v>619</v>
      </c>
      <c r="B493" s="69" t="s">
        <v>605</v>
      </c>
      <c r="C493" s="80" t="s">
        <v>1287</v>
      </c>
      <c r="D493" s="40">
        <v>1503600</v>
      </c>
      <c r="E493" s="61">
        <v>1300916.78</v>
      </c>
      <c r="F493" s="43">
        <f t="shared" si="7"/>
        <v>202683.21999999997</v>
      </c>
    </row>
    <row r="494" spans="1:6" ht="12.75">
      <c r="A494" s="88" t="s">
        <v>1288</v>
      </c>
      <c r="B494" s="89" t="s">
        <v>605</v>
      </c>
      <c r="C494" s="90" t="s">
        <v>1289</v>
      </c>
      <c r="D494" s="91">
        <v>2134800</v>
      </c>
      <c r="E494" s="92">
        <v>2134799.86</v>
      </c>
      <c r="F494" s="93">
        <f t="shared" si="7"/>
        <v>0.14000000013038516</v>
      </c>
    </row>
    <row r="495" spans="1:6" ht="12.75">
      <c r="A495" s="42" t="s">
        <v>1290</v>
      </c>
      <c r="B495" s="69" t="s">
        <v>605</v>
      </c>
      <c r="C495" s="80" t="s">
        <v>1291</v>
      </c>
      <c r="D495" s="40">
        <v>2134800</v>
      </c>
      <c r="E495" s="61">
        <v>2134799.86</v>
      </c>
      <c r="F495" s="43">
        <f t="shared" si="7"/>
        <v>0.14000000013038516</v>
      </c>
    </row>
    <row r="496" spans="1:6" ht="22.5">
      <c r="A496" s="42" t="s">
        <v>1292</v>
      </c>
      <c r="B496" s="69" t="s">
        <v>605</v>
      </c>
      <c r="C496" s="80" t="s">
        <v>1293</v>
      </c>
      <c r="D496" s="40">
        <v>2134800</v>
      </c>
      <c r="E496" s="61">
        <v>2134799.86</v>
      </c>
      <c r="F496" s="43">
        <f t="shared" si="7"/>
        <v>0.14000000013038516</v>
      </c>
    </row>
    <row r="497" spans="1:6" ht="78.75">
      <c r="A497" s="106" t="s">
        <v>1294</v>
      </c>
      <c r="B497" s="69" t="s">
        <v>605</v>
      </c>
      <c r="C497" s="80" t="s">
        <v>1295</v>
      </c>
      <c r="D497" s="40">
        <v>2134800</v>
      </c>
      <c r="E497" s="61">
        <v>2134799.86</v>
      </c>
      <c r="F497" s="43">
        <f t="shared" si="7"/>
        <v>0.14000000013038516</v>
      </c>
    </row>
    <row r="498" spans="1:6" ht="45">
      <c r="A498" s="42" t="s">
        <v>726</v>
      </c>
      <c r="B498" s="69" t="s">
        <v>605</v>
      </c>
      <c r="C498" s="80" t="s">
        <v>1296</v>
      </c>
      <c r="D498" s="40">
        <v>2134800</v>
      </c>
      <c r="E498" s="61">
        <v>2134799.86</v>
      </c>
      <c r="F498" s="43">
        <f t="shared" si="7"/>
        <v>0.14000000013038516</v>
      </c>
    </row>
    <row r="499" spans="1:6" ht="22.5">
      <c r="A499" s="88" t="s">
        <v>1297</v>
      </c>
      <c r="B499" s="89" t="s">
        <v>605</v>
      </c>
      <c r="C499" s="90" t="s">
        <v>1298</v>
      </c>
      <c r="D499" s="91">
        <v>842995761</v>
      </c>
      <c r="E499" s="92">
        <v>837177010.35</v>
      </c>
      <c r="F499" s="93">
        <f t="shared" si="7"/>
        <v>5818750.649999976</v>
      </c>
    </row>
    <row r="500" spans="1:6" ht="12.75">
      <c r="A500" s="88" t="s">
        <v>609</v>
      </c>
      <c r="B500" s="89" t="s">
        <v>605</v>
      </c>
      <c r="C500" s="90" t="s">
        <v>1299</v>
      </c>
      <c r="D500" s="91">
        <v>253100</v>
      </c>
      <c r="E500" s="92">
        <v>221416.21</v>
      </c>
      <c r="F500" s="93">
        <f t="shared" si="7"/>
        <v>31683.790000000008</v>
      </c>
    </row>
    <row r="501" spans="1:6" ht="12.75">
      <c r="A501" s="42" t="s">
        <v>636</v>
      </c>
      <c r="B501" s="69" t="s">
        <v>605</v>
      </c>
      <c r="C501" s="80" t="s">
        <v>1300</v>
      </c>
      <c r="D501" s="40">
        <v>253100</v>
      </c>
      <c r="E501" s="61">
        <v>221416.21</v>
      </c>
      <c r="F501" s="43">
        <f t="shared" si="7"/>
        <v>31683.790000000008</v>
      </c>
    </row>
    <row r="502" spans="1:6" ht="12.75">
      <c r="A502" s="42" t="s">
        <v>30</v>
      </c>
      <c r="B502" s="69" t="s">
        <v>605</v>
      </c>
      <c r="C502" s="80" t="s">
        <v>1301</v>
      </c>
      <c r="D502" s="40">
        <v>253100</v>
      </c>
      <c r="E502" s="61">
        <v>221416.21</v>
      </c>
      <c r="F502" s="43">
        <f t="shared" si="7"/>
        <v>31683.790000000008</v>
      </c>
    </row>
    <row r="503" spans="1:6" ht="90">
      <c r="A503" s="106" t="s">
        <v>1302</v>
      </c>
      <c r="B503" s="69" t="s">
        <v>605</v>
      </c>
      <c r="C503" s="80" t="s">
        <v>1303</v>
      </c>
      <c r="D503" s="40">
        <v>253100</v>
      </c>
      <c r="E503" s="61">
        <v>221416.21</v>
      </c>
      <c r="F503" s="43">
        <f t="shared" si="7"/>
        <v>31683.790000000008</v>
      </c>
    </row>
    <row r="504" spans="1:6" ht="33.75">
      <c r="A504" s="42" t="s">
        <v>623</v>
      </c>
      <c r="B504" s="69" t="s">
        <v>605</v>
      </c>
      <c r="C504" s="80" t="s">
        <v>1304</v>
      </c>
      <c r="D504" s="40">
        <v>124900</v>
      </c>
      <c r="E504" s="61">
        <v>124860</v>
      </c>
      <c r="F504" s="43">
        <f t="shared" si="7"/>
        <v>40</v>
      </c>
    </row>
    <row r="505" spans="1:6" ht="22.5">
      <c r="A505" s="42" t="s">
        <v>641</v>
      </c>
      <c r="B505" s="69" t="s">
        <v>605</v>
      </c>
      <c r="C505" s="80" t="s">
        <v>1305</v>
      </c>
      <c r="D505" s="40">
        <v>55900</v>
      </c>
      <c r="E505" s="61">
        <v>55841</v>
      </c>
      <c r="F505" s="43">
        <f t="shared" si="7"/>
        <v>59</v>
      </c>
    </row>
    <row r="506" spans="1:6" ht="12.75">
      <c r="A506" s="42" t="s">
        <v>643</v>
      </c>
      <c r="B506" s="69" t="s">
        <v>605</v>
      </c>
      <c r="C506" s="80" t="s">
        <v>1306</v>
      </c>
      <c r="D506" s="40">
        <v>14100</v>
      </c>
      <c r="E506" s="61">
        <v>2336</v>
      </c>
      <c r="F506" s="43">
        <f t="shared" si="7"/>
        <v>11764</v>
      </c>
    </row>
    <row r="507" spans="1:6" ht="12.75">
      <c r="A507" s="42" t="s">
        <v>645</v>
      </c>
      <c r="B507" s="69" t="s">
        <v>605</v>
      </c>
      <c r="C507" s="80" t="s">
        <v>1307</v>
      </c>
      <c r="D507" s="40">
        <v>58200</v>
      </c>
      <c r="E507" s="61">
        <v>38379.21</v>
      </c>
      <c r="F507" s="43">
        <f t="shared" si="7"/>
        <v>19820.79</v>
      </c>
    </row>
    <row r="508" spans="1:6" ht="12.75">
      <c r="A508" s="88" t="s">
        <v>971</v>
      </c>
      <c r="B508" s="89" t="s">
        <v>605</v>
      </c>
      <c r="C508" s="90" t="s">
        <v>1308</v>
      </c>
      <c r="D508" s="91">
        <v>799906961</v>
      </c>
      <c r="E508" s="92">
        <v>794119938.34</v>
      </c>
      <c r="F508" s="93">
        <f t="shared" si="7"/>
        <v>5787022.659999967</v>
      </c>
    </row>
    <row r="509" spans="1:6" ht="12.75">
      <c r="A509" s="42" t="s">
        <v>973</v>
      </c>
      <c r="B509" s="69" t="s">
        <v>605</v>
      </c>
      <c r="C509" s="80" t="s">
        <v>1309</v>
      </c>
      <c r="D509" s="40">
        <v>279383185</v>
      </c>
      <c r="E509" s="61">
        <v>277877036.64</v>
      </c>
      <c r="F509" s="43">
        <f t="shared" si="7"/>
        <v>1506148.3600000143</v>
      </c>
    </row>
    <row r="510" spans="1:6" ht="45">
      <c r="A510" s="42" t="s">
        <v>1310</v>
      </c>
      <c r="B510" s="69" t="s">
        <v>605</v>
      </c>
      <c r="C510" s="80" t="s">
        <v>1311</v>
      </c>
      <c r="D510" s="40">
        <v>106331144</v>
      </c>
      <c r="E510" s="61">
        <v>104825071.74</v>
      </c>
      <c r="F510" s="43">
        <f t="shared" si="7"/>
        <v>1506072.2600000054</v>
      </c>
    </row>
    <row r="511" spans="1:6" ht="101.25">
      <c r="A511" s="106" t="s">
        <v>1312</v>
      </c>
      <c r="B511" s="69" t="s">
        <v>605</v>
      </c>
      <c r="C511" s="80" t="s">
        <v>1313</v>
      </c>
      <c r="D511" s="40">
        <v>106331144</v>
      </c>
      <c r="E511" s="61">
        <v>104825071.74</v>
      </c>
      <c r="F511" s="43">
        <f t="shared" si="7"/>
        <v>1506072.2600000054</v>
      </c>
    </row>
    <row r="512" spans="1:6" ht="45">
      <c r="A512" s="42" t="s">
        <v>726</v>
      </c>
      <c r="B512" s="69" t="s">
        <v>605</v>
      </c>
      <c r="C512" s="80" t="s">
        <v>1314</v>
      </c>
      <c r="D512" s="40">
        <v>101982444</v>
      </c>
      <c r="E512" s="61">
        <v>100476371.74</v>
      </c>
      <c r="F512" s="43">
        <f t="shared" si="7"/>
        <v>1506072.2600000054</v>
      </c>
    </row>
    <row r="513" spans="1:6" ht="45">
      <c r="A513" s="42" t="s">
        <v>1315</v>
      </c>
      <c r="B513" s="69" t="s">
        <v>605</v>
      </c>
      <c r="C513" s="80" t="s">
        <v>1316</v>
      </c>
      <c r="D513" s="40">
        <v>4348700</v>
      </c>
      <c r="E513" s="61">
        <v>4348700</v>
      </c>
      <c r="F513" s="43" t="str">
        <f t="shared" si="7"/>
        <v>-</v>
      </c>
    </row>
    <row r="514" spans="1:6" ht="12.75">
      <c r="A514" s="42" t="s">
        <v>30</v>
      </c>
      <c r="B514" s="69" t="s">
        <v>605</v>
      </c>
      <c r="C514" s="80" t="s">
        <v>1317</v>
      </c>
      <c r="D514" s="40">
        <v>159052100</v>
      </c>
      <c r="E514" s="61">
        <v>159052100</v>
      </c>
      <c r="F514" s="43" t="str">
        <f t="shared" si="7"/>
        <v>-</v>
      </c>
    </row>
    <row r="515" spans="1:6" ht="168.75">
      <c r="A515" s="106" t="s">
        <v>1318</v>
      </c>
      <c r="B515" s="69" t="s">
        <v>605</v>
      </c>
      <c r="C515" s="80" t="s">
        <v>1319</v>
      </c>
      <c r="D515" s="40">
        <v>159052100</v>
      </c>
      <c r="E515" s="61">
        <v>159052100</v>
      </c>
      <c r="F515" s="43" t="str">
        <f t="shared" si="7"/>
        <v>-</v>
      </c>
    </row>
    <row r="516" spans="1:6" ht="45">
      <c r="A516" s="42" t="s">
        <v>726</v>
      </c>
      <c r="B516" s="69" t="s">
        <v>605</v>
      </c>
      <c r="C516" s="80" t="s">
        <v>1320</v>
      </c>
      <c r="D516" s="40">
        <v>150667200</v>
      </c>
      <c r="E516" s="61">
        <v>150667200</v>
      </c>
      <c r="F516" s="43" t="str">
        <f t="shared" si="7"/>
        <v>-</v>
      </c>
    </row>
    <row r="517" spans="1:6" ht="45">
      <c r="A517" s="42" t="s">
        <v>1315</v>
      </c>
      <c r="B517" s="69" t="s">
        <v>605</v>
      </c>
      <c r="C517" s="80" t="s">
        <v>1321</v>
      </c>
      <c r="D517" s="40">
        <v>8384900</v>
      </c>
      <c r="E517" s="61">
        <v>8384900</v>
      </c>
      <c r="F517" s="43" t="str">
        <f t="shared" si="7"/>
        <v>-</v>
      </c>
    </row>
    <row r="518" spans="1:6" ht="22.5">
      <c r="A518" s="42" t="s">
        <v>1113</v>
      </c>
      <c r="B518" s="69" t="s">
        <v>605</v>
      </c>
      <c r="C518" s="80" t="s">
        <v>1322</v>
      </c>
      <c r="D518" s="40">
        <v>2016518</v>
      </c>
      <c r="E518" s="61">
        <v>2016516.57</v>
      </c>
      <c r="F518" s="43">
        <f t="shared" si="7"/>
        <v>1.4299999999348074</v>
      </c>
    </row>
    <row r="519" spans="1:6" ht="90">
      <c r="A519" s="106" t="s">
        <v>1115</v>
      </c>
      <c r="B519" s="69" t="s">
        <v>605</v>
      </c>
      <c r="C519" s="80" t="s">
        <v>1323</v>
      </c>
      <c r="D519" s="40">
        <v>2016518</v>
      </c>
      <c r="E519" s="61">
        <v>2016516.57</v>
      </c>
      <c r="F519" s="43">
        <f t="shared" si="7"/>
        <v>1.4299999999348074</v>
      </c>
    </row>
    <row r="520" spans="1:6" ht="45">
      <c r="A520" s="42" t="s">
        <v>726</v>
      </c>
      <c r="B520" s="69" t="s">
        <v>605</v>
      </c>
      <c r="C520" s="80" t="s">
        <v>1324</v>
      </c>
      <c r="D520" s="40">
        <v>1972034</v>
      </c>
      <c r="E520" s="61">
        <v>1972033.24</v>
      </c>
      <c r="F520" s="43">
        <f t="shared" si="7"/>
        <v>0.7600000000093132</v>
      </c>
    </row>
    <row r="521" spans="1:6" ht="45">
      <c r="A521" s="42" t="s">
        <v>1315</v>
      </c>
      <c r="B521" s="69" t="s">
        <v>605</v>
      </c>
      <c r="C521" s="80" t="s">
        <v>1325</v>
      </c>
      <c r="D521" s="40">
        <v>44484</v>
      </c>
      <c r="E521" s="61">
        <v>44483.33</v>
      </c>
      <c r="F521" s="43">
        <f t="shared" si="7"/>
        <v>0.6699999999982538</v>
      </c>
    </row>
    <row r="522" spans="1:6" ht="12.75">
      <c r="A522" s="42" t="s">
        <v>671</v>
      </c>
      <c r="B522" s="69" t="s">
        <v>605</v>
      </c>
      <c r="C522" s="80" t="s">
        <v>1326</v>
      </c>
      <c r="D522" s="40">
        <v>1791023</v>
      </c>
      <c r="E522" s="61">
        <v>1791022.04</v>
      </c>
      <c r="F522" s="43">
        <f t="shared" si="7"/>
        <v>0.9599999999627471</v>
      </c>
    </row>
    <row r="523" spans="1:6" ht="90">
      <c r="A523" s="106" t="s">
        <v>1119</v>
      </c>
      <c r="B523" s="69" t="s">
        <v>605</v>
      </c>
      <c r="C523" s="80" t="s">
        <v>1327</v>
      </c>
      <c r="D523" s="40">
        <v>1791023</v>
      </c>
      <c r="E523" s="61">
        <v>1791022.04</v>
      </c>
      <c r="F523" s="43">
        <f t="shared" si="7"/>
        <v>0.9599999999627471</v>
      </c>
    </row>
    <row r="524" spans="1:6" ht="45">
      <c r="A524" s="42" t="s">
        <v>726</v>
      </c>
      <c r="B524" s="69" t="s">
        <v>605</v>
      </c>
      <c r="C524" s="80" t="s">
        <v>1328</v>
      </c>
      <c r="D524" s="40">
        <v>1695423</v>
      </c>
      <c r="E524" s="61">
        <v>1695422.04</v>
      </c>
      <c r="F524" s="43">
        <f t="shared" si="7"/>
        <v>0.9599999999627471</v>
      </c>
    </row>
    <row r="525" spans="1:6" ht="45">
      <c r="A525" s="42" t="s">
        <v>1315</v>
      </c>
      <c r="B525" s="69" t="s">
        <v>605</v>
      </c>
      <c r="C525" s="80" t="s">
        <v>1329</v>
      </c>
      <c r="D525" s="40">
        <v>95600</v>
      </c>
      <c r="E525" s="61">
        <v>95600</v>
      </c>
      <c r="F525" s="43" t="str">
        <f t="shared" si="7"/>
        <v>-</v>
      </c>
    </row>
    <row r="526" spans="1:6" ht="12.75">
      <c r="A526" s="42" t="s">
        <v>30</v>
      </c>
      <c r="B526" s="69" t="s">
        <v>605</v>
      </c>
      <c r="C526" s="80" t="s">
        <v>1330</v>
      </c>
      <c r="D526" s="40">
        <v>9278200</v>
      </c>
      <c r="E526" s="61">
        <v>9278178</v>
      </c>
      <c r="F526" s="43">
        <f t="shared" si="7"/>
        <v>22</v>
      </c>
    </row>
    <row r="527" spans="1:6" ht="45">
      <c r="A527" s="42" t="s">
        <v>907</v>
      </c>
      <c r="B527" s="69" t="s">
        <v>605</v>
      </c>
      <c r="C527" s="80" t="s">
        <v>1331</v>
      </c>
      <c r="D527" s="40">
        <v>9278200</v>
      </c>
      <c r="E527" s="61">
        <v>9278178</v>
      </c>
      <c r="F527" s="43">
        <f aca="true" t="shared" si="8" ref="F527:F590">IF(OR(D527="-",E527&gt;=D527),"-",D527-IF(E527="-",0,E527))</f>
        <v>22</v>
      </c>
    </row>
    <row r="528" spans="1:6" ht="12.75">
      <c r="A528" s="42" t="s">
        <v>1044</v>
      </c>
      <c r="B528" s="69" t="s">
        <v>605</v>
      </c>
      <c r="C528" s="80" t="s">
        <v>1332</v>
      </c>
      <c r="D528" s="40">
        <v>9278200</v>
      </c>
      <c r="E528" s="61">
        <v>9278178</v>
      </c>
      <c r="F528" s="43">
        <f t="shared" si="8"/>
        <v>22</v>
      </c>
    </row>
    <row r="529" spans="1:6" ht="12.75">
      <c r="A529" s="42" t="s">
        <v>30</v>
      </c>
      <c r="B529" s="69" t="s">
        <v>605</v>
      </c>
      <c r="C529" s="80" t="s">
        <v>1333</v>
      </c>
      <c r="D529" s="40">
        <v>914200</v>
      </c>
      <c r="E529" s="61">
        <v>914148.29</v>
      </c>
      <c r="F529" s="43">
        <f t="shared" si="8"/>
        <v>51.70999999996275</v>
      </c>
    </row>
    <row r="530" spans="1:6" ht="45">
      <c r="A530" s="42" t="s">
        <v>913</v>
      </c>
      <c r="B530" s="69" t="s">
        <v>605</v>
      </c>
      <c r="C530" s="80" t="s">
        <v>1334</v>
      </c>
      <c r="D530" s="40">
        <v>914200</v>
      </c>
      <c r="E530" s="61">
        <v>914148.29</v>
      </c>
      <c r="F530" s="43">
        <f t="shared" si="8"/>
        <v>51.70999999996275</v>
      </c>
    </row>
    <row r="531" spans="1:6" ht="12.75">
      <c r="A531" s="42" t="s">
        <v>1044</v>
      </c>
      <c r="B531" s="69" t="s">
        <v>605</v>
      </c>
      <c r="C531" s="80" t="s">
        <v>1335</v>
      </c>
      <c r="D531" s="40">
        <v>914200</v>
      </c>
      <c r="E531" s="61">
        <v>914148.29</v>
      </c>
      <c r="F531" s="43">
        <f t="shared" si="8"/>
        <v>51.70999999996275</v>
      </c>
    </row>
    <row r="532" spans="1:6" ht="12.75">
      <c r="A532" s="42" t="s">
        <v>1174</v>
      </c>
      <c r="B532" s="69" t="s">
        <v>605</v>
      </c>
      <c r="C532" s="80" t="s">
        <v>1336</v>
      </c>
      <c r="D532" s="40">
        <v>486699376</v>
      </c>
      <c r="E532" s="61">
        <v>483452124.71</v>
      </c>
      <c r="F532" s="43">
        <f t="shared" si="8"/>
        <v>3247251.2900000215</v>
      </c>
    </row>
    <row r="533" spans="1:6" ht="56.25">
      <c r="A533" s="42" t="s">
        <v>1337</v>
      </c>
      <c r="B533" s="69" t="s">
        <v>605</v>
      </c>
      <c r="C533" s="80" t="s">
        <v>1338</v>
      </c>
      <c r="D533" s="40">
        <v>67037400</v>
      </c>
      <c r="E533" s="61">
        <v>66929098.54</v>
      </c>
      <c r="F533" s="43">
        <f t="shared" si="8"/>
        <v>108301.4600000009</v>
      </c>
    </row>
    <row r="534" spans="1:6" ht="112.5">
      <c r="A534" s="106" t="s">
        <v>1339</v>
      </c>
      <c r="B534" s="69" t="s">
        <v>605</v>
      </c>
      <c r="C534" s="80" t="s">
        <v>1340</v>
      </c>
      <c r="D534" s="40">
        <v>67037400</v>
      </c>
      <c r="E534" s="61">
        <v>66929098.54</v>
      </c>
      <c r="F534" s="43">
        <f t="shared" si="8"/>
        <v>108301.4600000009</v>
      </c>
    </row>
    <row r="535" spans="1:6" ht="45">
      <c r="A535" s="42" t="s">
        <v>726</v>
      </c>
      <c r="B535" s="69" t="s">
        <v>605</v>
      </c>
      <c r="C535" s="80" t="s">
        <v>1341</v>
      </c>
      <c r="D535" s="40">
        <v>67037400</v>
      </c>
      <c r="E535" s="61">
        <v>66929098.54</v>
      </c>
      <c r="F535" s="43">
        <f t="shared" si="8"/>
        <v>108301.4600000009</v>
      </c>
    </row>
    <row r="536" spans="1:6" ht="12.75">
      <c r="A536" s="42" t="s">
        <v>30</v>
      </c>
      <c r="B536" s="69" t="s">
        <v>605</v>
      </c>
      <c r="C536" s="80" t="s">
        <v>1342</v>
      </c>
      <c r="D536" s="40">
        <v>237947900</v>
      </c>
      <c r="E536" s="61">
        <v>237947900</v>
      </c>
      <c r="F536" s="43" t="str">
        <f t="shared" si="8"/>
        <v>-</v>
      </c>
    </row>
    <row r="537" spans="1:6" ht="202.5">
      <c r="A537" s="106" t="s">
        <v>1343</v>
      </c>
      <c r="B537" s="69" t="s">
        <v>605</v>
      </c>
      <c r="C537" s="80" t="s">
        <v>1344</v>
      </c>
      <c r="D537" s="40">
        <v>237947900</v>
      </c>
      <c r="E537" s="61">
        <v>237947900</v>
      </c>
      <c r="F537" s="43" t="str">
        <f t="shared" si="8"/>
        <v>-</v>
      </c>
    </row>
    <row r="538" spans="1:6" ht="45">
      <c r="A538" s="42" t="s">
        <v>726</v>
      </c>
      <c r="B538" s="69" t="s">
        <v>605</v>
      </c>
      <c r="C538" s="80" t="s">
        <v>1345</v>
      </c>
      <c r="D538" s="40">
        <v>237947900</v>
      </c>
      <c r="E538" s="61">
        <v>237947900</v>
      </c>
      <c r="F538" s="43" t="str">
        <f t="shared" si="8"/>
        <v>-</v>
      </c>
    </row>
    <row r="539" spans="1:6" ht="45">
      <c r="A539" s="42" t="s">
        <v>1346</v>
      </c>
      <c r="B539" s="69" t="s">
        <v>605</v>
      </c>
      <c r="C539" s="80" t="s">
        <v>1347</v>
      </c>
      <c r="D539" s="40">
        <v>126626000</v>
      </c>
      <c r="E539" s="61">
        <v>124934232.57</v>
      </c>
      <c r="F539" s="43">
        <f t="shared" si="8"/>
        <v>1691767.4300000072</v>
      </c>
    </row>
    <row r="540" spans="1:6" ht="112.5">
      <c r="A540" s="106" t="s">
        <v>1348</v>
      </c>
      <c r="B540" s="69" t="s">
        <v>605</v>
      </c>
      <c r="C540" s="80" t="s">
        <v>1349</v>
      </c>
      <c r="D540" s="40">
        <v>126626000</v>
      </c>
      <c r="E540" s="61">
        <v>124934232.57</v>
      </c>
      <c r="F540" s="43">
        <f t="shared" si="8"/>
        <v>1691767.4300000072</v>
      </c>
    </row>
    <row r="541" spans="1:6" ht="22.5">
      <c r="A541" s="42" t="s">
        <v>617</v>
      </c>
      <c r="B541" s="69" t="s">
        <v>605</v>
      </c>
      <c r="C541" s="80" t="s">
        <v>1350</v>
      </c>
      <c r="D541" s="40">
        <v>17100</v>
      </c>
      <c r="E541" s="61">
        <v>17064.38</v>
      </c>
      <c r="F541" s="43">
        <f t="shared" si="8"/>
        <v>35.61999999999898</v>
      </c>
    </row>
    <row r="542" spans="1:6" ht="33.75">
      <c r="A542" s="42" t="s">
        <v>619</v>
      </c>
      <c r="B542" s="69" t="s">
        <v>605</v>
      </c>
      <c r="C542" s="80" t="s">
        <v>1351</v>
      </c>
      <c r="D542" s="40">
        <v>5200</v>
      </c>
      <c r="E542" s="61">
        <v>5153.44</v>
      </c>
      <c r="F542" s="43">
        <f t="shared" si="8"/>
        <v>46.5600000000004</v>
      </c>
    </row>
    <row r="543" spans="1:6" ht="45">
      <c r="A543" s="42" t="s">
        <v>726</v>
      </c>
      <c r="B543" s="69" t="s">
        <v>605</v>
      </c>
      <c r="C543" s="80" t="s">
        <v>1352</v>
      </c>
      <c r="D543" s="40">
        <v>126603700</v>
      </c>
      <c r="E543" s="61">
        <v>124912014.75</v>
      </c>
      <c r="F543" s="43">
        <f t="shared" si="8"/>
        <v>1691685.25</v>
      </c>
    </row>
    <row r="544" spans="1:6" ht="12.75">
      <c r="A544" s="42" t="s">
        <v>30</v>
      </c>
      <c r="B544" s="69" t="s">
        <v>605</v>
      </c>
      <c r="C544" s="80" t="s">
        <v>1353</v>
      </c>
      <c r="D544" s="40">
        <v>1351000</v>
      </c>
      <c r="E544" s="61">
        <v>1351000</v>
      </c>
      <c r="F544" s="43" t="str">
        <f t="shared" si="8"/>
        <v>-</v>
      </c>
    </row>
    <row r="545" spans="1:6" ht="67.5">
      <c r="A545" s="106" t="s">
        <v>1354</v>
      </c>
      <c r="B545" s="69" t="s">
        <v>605</v>
      </c>
      <c r="C545" s="80" t="s">
        <v>1355</v>
      </c>
      <c r="D545" s="40">
        <v>1351000</v>
      </c>
      <c r="E545" s="61">
        <v>1351000</v>
      </c>
      <c r="F545" s="43" t="str">
        <f t="shared" si="8"/>
        <v>-</v>
      </c>
    </row>
    <row r="546" spans="1:6" ht="45">
      <c r="A546" s="42" t="s">
        <v>726</v>
      </c>
      <c r="B546" s="69" t="s">
        <v>605</v>
      </c>
      <c r="C546" s="80" t="s">
        <v>1356</v>
      </c>
      <c r="D546" s="40">
        <v>1351000</v>
      </c>
      <c r="E546" s="61">
        <v>1351000</v>
      </c>
      <c r="F546" s="43" t="str">
        <f t="shared" si="8"/>
        <v>-</v>
      </c>
    </row>
    <row r="547" spans="1:6" ht="12.75">
      <c r="A547" s="42" t="s">
        <v>30</v>
      </c>
      <c r="B547" s="69" t="s">
        <v>605</v>
      </c>
      <c r="C547" s="80" t="s">
        <v>1357</v>
      </c>
      <c r="D547" s="40">
        <v>141900</v>
      </c>
      <c r="E547" s="61">
        <v>141817.68</v>
      </c>
      <c r="F547" s="43">
        <f t="shared" si="8"/>
        <v>82.32000000000698</v>
      </c>
    </row>
    <row r="548" spans="1:6" ht="78.75">
      <c r="A548" s="106" t="s">
        <v>1358</v>
      </c>
      <c r="B548" s="69" t="s">
        <v>605</v>
      </c>
      <c r="C548" s="80" t="s">
        <v>1359</v>
      </c>
      <c r="D548" s="40">
        <v>141900</v>
      </c>
      <c r="E548" s="61">
        <v>141817.68</v>
      </c>
      <c r="F548" s="43">
        <f t="shared" si="8"/>
        <v>82.32000000000698</v>
      </c>
    </row>
    <row r="549" spans="1:6" ht="45">
      <c r="A549" s="42" t="s">
        <v>726</v>
      </c>
      <c r="B549" s="69" t="s">
        <v>605</v>
      </c>
      <c r="C549" s="80" t="s">
        <v>1360</v>
      </c>
      <c r="D549" s="40">
        <v>141900</v>
      </c>
      <c r="E549" s="61">
        <v>141817.68</v>
      </c>
      <c r="F549" s="43">
        <f t="shared" si="8"/>
        <v>82.32000000000698</v>
      </c>
    </row>
    <row r="550" spans="1:6" ht="12.75">
      <c r="A550" s="42" t="s">
        <v>30</v>
      </c>
      <c r="B550" s="69" t="s">
        <v>605</v>
      </c>
      <c r="C550" s="80" t="s">
        <v>1361</v>
      </c>
      <c r="D550" s="40">
        <v>1083300</v>
      </c>
      <c r="E550" s="61">
        <v>1083285</v>
      </c>
      <c r="F550" s="43">
        <f t="shared" si="8"/>
        <v>15</v>
      </c>
    </row>
    <row r="551" spans="1:6" ht="101.25">
      <c r="A551" s="106" t="s">
        <v>1362</v>
      </c>
      <c r="B551" s="69" t="s">
        <v>605</v>
      </c>
      <c r="C551" s="80" t="s">
        <v>1363</v>
      </c>
      <c r="D551" s="40">
        <v>1083300</v>
      </c>
      <c r="E551" s="61">
        <v>1083285</v>
      </c>
      <c r="F551" s="43">
        <f t="shared" si="8"/>
        <v>15</v>
      </c>
    </row>
    <row r="552" spans="1:6" ht="45">
      <c r="A552" s="42" t="s">
        <v>726</v>
      </c>
      <c r="B552" s="69" t="s">
        <v>605</v>
      </c>
      <c r="C552" s="80" t="s">
        <v>1364</v>
      </c>
      <c r="D552" s="40">
        <v>1083300</v>
      </c>
      <c r="E552" s="61">
        <v>1083285</v>
      </c>
      <c r="F552" s="43">
        <f t="shared" si="8"/>
        <v>15</v>
      </c>
    </row>
    <row r="553" spans="1:6" ht="12.75">
      <c r="A553" s="42" t="s">
        <v>30</v>
      </c>
      <c r="B553" s="69" t="s">
        <v>605</v>
      </c>
      <c r="C553" s="80" t="s">
        <v>1365</v>
      </c>
      <c r="D553" s="40">
        <v>122700</v>
      </c>
      <c r="E553" s="61">
        <v>113715</v>
      </c>
      <c r="F553" s="43">
        <f t="shared" si="8"/>
        <v>8985</v>
      </c>
    </row>
    <row r="554" spans="1:6" ht="101.25">
      <c r="A554" s="106" t="s">
        <v>1366</v>
      </c>
      <c r="B554" s="69" t="s">
        <v>605</v>
      </c>
      <c r="C554" s="80" t="s">
        <v>1367</v>
      </c>
      <c r="D554" s="40">
        <v>122700</v>
      </c>
      <c r="E554" s="61">
        <v>113715</v>
      </c>
      <c r="F554" s="43">
        <f t="shared" si="8"/>
        <v>8985</v>
      </c>
    </row>
    <row r="555" spans="1:6" ht="45">
      <c r="A555" s="42" t="s">
        <v>726</v>
      </c>
      <c r="B555" s="69" t="s">
        <v>605</v>
      </c>
      <c r="C555" s="80" t="s">
        <v>1368</v>
      </c>
      <c r="D555" s="40">
        <v>122700</v>
      </c>
      <c r="E555" s="61">
        <v>113715</v>
      </c>
      <c r="F555" s="43">
        <f t="shared" si="8"/>
        <v>8985</v>
      </c>
    </row>
    <row r="556" spans="1:6" ht="22.5">
      <c r="A556" s="42" t="s">
        <v>1113</v>
      </c>
      <c r="B556" s="69" t="s">
        <v>605</v>
      </c>
      <c r="C556" s="80" t="s">
        <v>1369</v>
      </c>
      <c r="D556" s="40">
        <v>1257022</v>
      </c>
      <c r="E556" s="61">
        <v>1257021.9</v>
      </c>
      <c r="F556" s="43">
        <f t="shared" si="8"/>
        <v>0.10000000009313226</v>
      </c>
    </row>
    <row r="557" spans="1:6" ht="90">
      <c r="A557" s="106" t="s">
        <v>1115</v>
      </c>
      <c r="B557" s="69" t="s">
        <v>605</v>
      </c>
      <c r="C557" s="80" t="s">
        <v>1370</v>
      </c>
      <c r="D557" s="40">
        <v>1257022</v>
      </c>
      <c r="E557" s="61">
        <v>1257021.9</v>
      </c>
      <c r="F557" s="43">
        <f t="shared" si="8"/>
        <v>0.10000000009313226</v>
      </c>
    </row>
    <row r="558" spans="1:6" ht="45">
      <c r="A558" s="42" t="s">
        <v>726</v>
      </c>
      <c r="B558" s="69" t="s">
        <v>605</v>
      </c>
      <c r="C558" s="80" t="s">
        <v>1371</v>
      </c>
      <c r="D558" s="40">
        <v>1257022</v>
      </c>
      <c r="E558" s="61">
        <v>1257021.9</v>
      </c>
      <c r="F558" s="43">
        <f t="shared" si="8"/>
        <v>0.10000000009313226</v>
      </c>
    </row>
    <row r="559" spans="1:6" ht="12.75">
      <c r="A559" s="42" t="s">
        <v>30</v>
      </c>
      <c r="B559" s="69" t="s">
        <v>605</v>
      </c>
      <c r="C559" s="80" t="s">
        <v>1372</v>
      </c>
      <c r="D559" s="40">
        <v>1900600</v>
      </c>
      <c r="E559" s="61">
        <v>1889122.04</v>
      </c>
      <c r="F559" s="43">
        <f t="shared" si="8"/>
        <v>11477.959999999963</v>
      </c>
    </row>
    <row r="560" spans="1:6" ht="101.25">
      <c r="A560" s="106" t="s">
        <v>1373</v>
      </c>
      <c r="B560" s="69" t="s">
        <v>605</v>
      </c>
      <c r="C560" s="80" t="s">
        <v>1374</v>
      </c>
      <c r="D560" s="40">
        <v>1900600</v>
      </c>
      <c r="E560" s="61">
        <v>1889122.04</v>
      </c>
      <c r="F560" s="43">
        <f t="shared" si="8"/>
        <v>11477.959999999963</v>
      </c>
    </row>
    <row r="561" spans="1:6" ht="45">
      <c r="A561" s="42" t="s">
        <v>726</v>
      </c>
      <c r="B561" s="69" t="s">
        <v>605</v>
      </c>
      <c r="C561" s="80" t="s">
        <v>1375</v>
      </c>
      <c r="D561" s="40">
        <v>1900600</v>
      </c>
      <c r="E561" s="61">
        <v>1889122.04</v>
      </c>
      <c r="F561" s="43">
        <f t="shared" si="8"/>
        <v>11477.959999999963</v>
      </c>
    </row>
    <row r="562" spans="1:6" ht="12.75">
      <c r="A562" s="42" t="s">
        <v>30</v>
      </c>
      <c r="B562" s="69" t="s">
        <v>605</v>
      </c>
      <c r="C562" s="80" t="s">
        <v>1376</v>
      </c>
      <c r="D562" s="40">
        <v>219800</v>
      </c>
      <c r="E562" s="61">
        <v>198305.61</v>
      </c>
      <c r="F562" s="43">
        <f t="shared" si="8"/>
        <v>21494.390000000014</v>
      </c>
    </row>
    <row r="563" spans="1:6" ht="101.25">
      <c r="A563" s="106" t="s">
        <v>1377</v>
      </c>
      <c r="B563" s="69" t="s">
        <v>605</v>
      </c>
      <c r="C563" s="80" t="s">
        <v>1378</v>
      </c>
      <c r="D563" s="40">
        <v>219800</v>
      </c>
      <c r="E563" s="61">
        <v>198305.61</v>
      </c>
      <c r="F563" s="43">
        <f t="shared" si="8"/>
        <v>21494.390000000014</v>
      </c>
    </row>
    <row r="564" spans="1:6" ht="45">
      <c r="A564" s="42" t="s">
        <v>726</v>
      </c>
      <c r="B564" s="69" t="s">
        <v>605</v>
      </c>
      <c r="C564" s="80" t="s">
        <v>1379</v>
      </c>
      <c r="D564" s="40">
        <v>219800</v>
      </c>
      <c r="E564" s="61">
        <v>198305.61</v>
      </c>
      <c r="F564" s="43">
        <f t="shared" si="8"/>
        <v>21494.390000000014</v>
      </c>
    </row>
    <row r="565" spans="1:6" ht="22.5">
      <c r="A565" s="42" t="s">
        <v>1380</v>
      </c>
      <c r="B565" s="69" t="s">
        <v>605</v>
      </c>
      <c r="C565" s="80" t="s">
        <v>1381</v>
      </c>
      <c r="D565" s="40">
        <v>5000</v>
      </c>
      <c r="E565" s="61">
        <v>5000</v>
      </c>
      <c r="F565" s="43" t="str">
        <f t="shared" si="8"/>
        <v>-</v>
      </c>
    </row>
    <row r="566" spans="1:6" ht="101.25">
      <c r="A566" s="106" t="s">
        <v>1382</v>
      </c>
      <c r="B566" s="69" t="s">
        <v>605</v>
      </c>
      <c r="C566" s="80" t="s">
        <v>1383</v>
      </c>
      <c r="D566" s="40">
        <v>5000</v>
      </c>
      <c r="E566" s="61">
        <v>5000</v>
      </c>
      <c r="F566" s="43" t="str">
        <f t="shared" si="8"/>
        <v>-</v>
      </c>
    </row>
    <row r="567" spans="1:6" ht="45">
      <c r="A567" s="42" t="s">
        <v>726</v>
      </c>
      <c r="B567" s="69" t="s">
        <v>605</v>
      </c>
      <c r="C567" s="80" t="s">
        <v>1384</v>
      </c>
      <c r="D567" s="40">
        <v>5000</v>
      </c>
      <c r="E567" s="61">
        <v>5000</v>
      </c>
      <c r="F567" s="43" t="str">
        <f t="shared" si="8"/>
        <v>-</v>
      </c>
    </row>
    <row r="568" spans="1:6" ht="33.75">
      <c r="A568" s="42" t="s">
        <v>1385</v>
      </c>
      <c r="B568" s="69" t="s">
        <v>605</v>
      </c>
      <c r="C568" s="80" t="s">
        <v>1386</v>
      </c>
      <c r="D568" s="40">
        <v>212000</v>
      </c>
      <c r="E568" s="61">
        <v>212000</v>
      </c>
      <c r="F568" s="43" t="str">
        <f t="shared" si="8"/>
        <v>-</v>
      </c>
    </row>
    <row r="569" spans="1:6" ht="112.5">
      <c r="A569" s="106" t="s">
        <v>1387</v>
      </c>
      <c r="B569" s="69" t="s">
        <v>605</v>
      </c>
      <c r="C569" s="80" t="s">
        <v>1388</v>
      </c>
      <c r="D569" s="40">
        <v>212000</v>
      </c>
      <c r="E569" s="61">
        <v>212000</v>
      </c>
      <c r="F569" s="43" t="str">
        <f t="shared" si="8"/>
        <v>-</v>
      </c>
    </row>
    <row r="570" spans="1:6" ht="45">
      <c r="A570" s="42" t="s">
        <v>726</v>
      </c>
      <c r="B570" s="69" t="s">
        <v>605</v>
      </c>
      <c r="C570" s="80" t="s">
        <v>1389</v>
      </c>
      <c r="D570" s="40">
        <v>212000</v>
      </c>
      <c r="E570" s="61">
        <v>212000</v>
      </c>
      <c r="F570" s="43" t="str">
        <f t="shared" si="8"/>
        <v>-</v>
      </c>
    </row>
    <row r="571" spans="1:6" ht="12.75">
      <c r="A571" s="42" t="s">
        <v>671</v>
      </c>
      <c r="B571" s="69" t="s">
        <v>605</v>
      </c>
      <c r="C571" s="80" t="s">
        <v>1390</v>
      </c>
      <c r="D571" s="40">
        <v>1739254</v>
      </c>
      <c r="E571" s="61">
        <v>1739253.36</v>
      </c>
      <c r="F571" s="43">
        <f t="shared" si="8"/>
        <v>0.6399999998975545</v>
      </c>
    </row>
    <row r="572" spans="1:6" ht="90">
      <c r="A572" s="106" t="s">
        <v>1119</v>
      </c>
      <c r="B572" s="69" t="s">
        <v>605</v>
      </c>
      <c r="C572" s="80" t="s">
        <v>1391</v>
      </c>
      <c r="D572" s="40">
        <v>1739254</v>
      </c>
      <c r="E572" s="61">
        <v>1739253.36</v>
      </c>
      <c r="F572" s="43">
        <f t="shared" si="8"/>
        <v>0.6399999998975545</v>
      </c>
    </row>
    <row r="573" spans="1:6" ht="45">
      <c r="A573" s="42" t="s">
        <v>726</v>
      </c>
      <c r="B573" s="69" t="s">
        <v>605</v>
      </c>
      <c r="C573" s="80" t="s">
        <v>1392</v>
      </c>
      <c r="D573" s="40">
        <v>1739254</v>
      </c>
      <c r="E573" s="61">
        <v>1739253.36</v>
      </c>
      <c r="F573" s="43">
        <f t="shared" si="8"/>
        <v>0.6399999998975545</v>
      </c>
    </row>
    <row r="574" spans="1:6" ht="12.75">
      <c r="A574" s="42" t="s">
        <v>30</v>
      </c>
      <c r="B574" s="69" t="s">
        <v>605</v>
      </c>
      <c r="C574" s="80" t="s">
        <v>1393</v>
      </c>
      <c r="D574" s="40">
        <v>42838800</v>
      </c>
      <c r="E574" s="61">
        <v>41567190.42</v>
      </c>
      <c r="F574" s="43">
        <f t="shared" si="8"/>
        <v>1271609.5799999982</v>
      </c>
    </row>
    <row r="575" spans="1:6" ht="45">
      <c r="A575" s="42" t="s">
        <v>907</v>
      </c>
      <c r="B575" s="69" t="s">
        <v>605</v>
      </c>
      <c r="C575" s="80" t="s">
        <v>1394</v>
      </c>
      <c r="D575" s="40">
        <v>42838800</v>
      </c>
      <c r="E575" s="61">
        <v>41567190.42</v>
      </c>
      <c r="F575" s="43">
        <f t="shared" si="8"/>
        <v>1271609.5799999982</v>
      </c>
    </row>
    <row r="576" spans="1:6" ht="12.75">
      <c r="A576" s="42" t="s">
        <v>1044</v>
      </c>
      <c r="B576" s="69" t="s">
        <v>605</v>
      </c>
      <c r="C576" s="80" t="s">
        <v>1395</v>
      </c>
      <c r="D576" s="40">
        <v>42838800</v>
      </c>
      <c r="E576" s="61">
        <v>41567190.42</v>
      </c>
      <c r="F576" s="43">
        <f t="shared" si="8"/>
        <v>1271609.5799999982</v>
      </c>
    </row>
    <row r="577" spans="1:6" ht="12.75">
      <c r="A577" s="42" t="s">
        <v>30</v>
      </c>
      <c r="B577" s="69" t="s">
        <v>605</v>
      </c>
      <c r="C577" s="80" t="s">
        <v>1396</v>
      </c>
      <c r="D577" s="40">
        <v>4216700</v>
      </c>
      <c r="E577" s="61">
        <v>4083182.59</v>
      </c>
      <c r="F577" s="43">
        <f t="shared" si="8"/>
        <v>133517.41000000015</v>
      </c>
    </row>
    <row r="578" spans="1:6" ht="45">
      <c r="A578" s="42" t="s">
        <v>913</v>
      </c>
      <c r="B578" s="69" t="s">
        <v>605</v>
      </c>
      <c r="C578" s="80" t="s">
        <v>1397</v>
      </c>
      <c r="D578" s="40">
        <v>4216700</v>
      </c>
      <c r="E578" s="61">
        <v>4083182.59</v>
      </c>
      <c r="F578" s="43">
        <f t="shared" si="8"/>
        <v>133517.41000000015</v>
      </c>
    </row>
    <row r="579" spans="1:6" ht="12.75">
      <c r="A579" s="42" t="s">
        <v>1044</v>
      </c>
      <c r="B579" s="69" t="s">
        <v>605</v>
      </c>
      <c r="C579" s="80" t="s">
        <v>1398</v>
      </c>
      <c r="D579" s="40">
        <v>4216700</v>
      </c>
      <c r="E579" s="61">
        <v>4083182.59</v>
      </c>
      <c r="F579" s="43">
        <f t="shared" si="8"/>
        <v>133517.41000000015</v>
      </c>
    </row>
    <row r="580" spans="1:6" ht="12.75">
      <c r="A580" s="42" t="s">
        <v>1399</v>
      </c>
      <c r="B580" s="69" t="s">
        <v>605</v>
      </c>
      <c r="C580" s="80" t="s">
        <v>1400</v>
      </c>
      <c r="D580" s="40">
        <v>5183500</v>
      </c>
      <c r="E580" s="61">
        <v>5183460.42</v>
      </c>
      <c r="F580" s="43">
        <f t="shared" si="8"/>
        <v>39.580000000074506</v>
      </c>
    </row>
    <row r="581" spans="1:6" ht="12.75">
      <c r="A581" s="42" t="s">
        <v>30</v>
      </c>
      <c r="B581" s="69" t="s">
        <v>605</v>
      </c>
      <c r="C581" s="80" t="s">
        <v>1401</v>
      </c>
      <c r="D581" s="40">
        <v>313200</v>
      </c>
      <c r="E581" s="61">
        <v>313200</v>
      </c>
      <c r="F581" s="43" t="str">
        <f t="shared" si="8"/>
        <v>-</v>
      </c>
    </row>
    <row r="582" spans="1:6" ht="78.75">
      <c r="A582" s="106" t="s">
        <v>1402</v>
      </c>
      <c r="B582" s="69" t="s">
        <v>605</v>
      </c>
      <c r="C582" s="80" t="s">
        <v>1403</v>
      </c>
      <c r="D582" s="40">
        <v>313200</v>
      </c>
      <c r="E582" s="61">
        <v>313200</v>
      </c>
      <c r="F582" s="43" t="str">
        <f t="shared" si="8"/>
        <v>-</v>
      </c>
    </row>
    <row r="583" spans="1:6" ht="22.5">
      <c r="A583" s="42" t="s">
        <v>625</v>
      </c>
      <c r="B583" s="69" t="s">
        <v>605</v>
      </c>
      <c r="C583" s="80" t="s">
        <v>1404</v>
      </c>
      <c r="D583" s="40">
        <v>313200</v>
      </c>
      <c r="E583" s="61">
        <v>313200</v>
      </c>
      <c r="F583" s="43" t="str">
        <f t="shared" si="8"/>
        <v>-</v>
      </c>
    </row>
    <row r="584" spans="1:6" ht="12.75">
      <c r="A584" s="42" t="s">
        <v>30</v>
      </c>
      <c r="B584" s="69" t="s">
        <v>605</v>
      </c>
      <c r="C584" s="80" t="s">
        <v>1405</v>
      </c>
      <c r="D584" s="40">
        <v>32900</v>
      </c>
      <c r="E584" s="61">
        <v>32886</v>
      </c>
      <c r="F584" s="43">
        <f t="shared" si="8"/>
        <v>14</v>
      </c>
    </row>
    <row r="585" spans="1:6" ht="67.5">
      <c r="A585" s="106" t="s">
        <v>1406</v>
      </c>
      <c r="B585" s="69" t="s">
        <v>605</v>
      </c>
      <c r="C585" s="80" t="s">
        <v>1407</v>
      </c>
      <c r="D585" s="40">
        <v>32900</v>
      </c>
      <c r="E585" s="61">
        <v>32886</v>
      </c>
      <c r="F585" s="43">
        <f t="shared" si="8"/>
        <v>14</v>
      </c>
    </row>
    <row r="586" spans="1:6" ht="22.5">
      <c r="A586" s="42" t="s">
        <v>625</v>
      </c>
      <c r="B586" s="69" t="s">
        <v>605</v>
      </c>
      <c r="C586" s="80" t="s">
        <v>1408</v>
      </c>
      <c r="D586" s="40">
        <v>32900</v>
      </c>
      <c r="E586" s="61">
        <v>32886</v>
      </c>
      <c r="F586" s="43">
        <f t="shared" si="8"/>
        <v>14</v>
      </c>
    </row>
    <row r="587" spans="1:6" ht="33.75">
      <c r="A587" s="42" t="s">
        <v>1409</v>
      </c>
      <c r="B587" s="69" t="s">
        <v>605</v>
      </c>
      <c r="C587" s="80" t="s">
        <v>1410</v>
      </c>
      <c r="D587" s="40">
        <v>150000</v>
      </c>
      <c r="E587" s="61">
        <v>150000</v>
      </c>
      <c r="F587" s="43" t="str">
        <f t="shared" si="8"/>
        <v>-</v>
      </c>
    </row>
    <row r="588" spans="1:6" ht="90">
      <c r="A588" s="106" t="s">
        <v>1411</v>
      </c>
      <c r="B588" s="69" t="s">
        <v>605</v>
      </c>
      <c r="C588" s="80" t="s">
        <v>1412</v>
      </c>
      <c r="D588" s="40">
        <v>150000</v>
      </c>
      <c r="E588" s="61">
        <v>150000</v>
      </c>
      <c r="F588" s="43" t="str">
        <f t="shared" si="8"/>
        <v>-</v>
      </c>
    </row>
    <row r="589" spans="1:6" ht="22.5">
      <c r="A589" s="42" t="s">
        <v>625</v>
      </c>
      <c r="B589" s="69" t="s">
        <v>605</v>
      </c>
      <c r="C589" s="80" t="s">
        <v>1413</v>
      </c>
      <c r="D589" s="40">
        <v>150000</v>
      </c>
      <c r="E589" s="61">
        <v>150000</v>
      </c>
      <c r="F589" s="43" t="str">
        <f t="shared" si="8"/>
        <v>-</v>
      </c>
    </row>
    <row r="590" spans="1:6" ht="33.75">
      <c r="A590" s="42" t="s">
        <v>1414</v>
      </c>
      <c r="B590" s="69" t="s">
        <v>605</v>
      </c>
      <c r="C590" s="80" t="s">
        <v>1415</v>
      </c>
      <c r="D590" s="40">
        <v>2240100</v>
      </c>
      <c r="E590" s="61">
        <v>2240081.66</v>
      </c>
      <c r="F590" s="43">
        <f t="shared" si="8"/>
        <v>18.33999999985099</v>
      </c>
    </row>
    <row r="591" spans="1:6" ht="112.5">
      <c r="A591" s="106" t="s">
        <v>1416</v>
      </c>
      <c r="B591" s="69" t="s">
        <v>605</v>
      </c>
      <c r="C591" s="80" t="s">
        <v>1417</v>
      </c>
      <c r="D591" s="40">
        <v>2240100</v>
      </c>
      <c r="E591" s="61">
        <v>2240081.66</v>
      </c>
      <c r="F591" s="43">
        <f aca="true" t="shared" si="9" ref="F591:F654">IF(OR(D591="-",E591&gt;=D591),"-",D591-IF(E591="-",0,E591))</f>
        <v>18.33999999985099</v>
      </c>
    </row>
    <row r="592" spans="1:6" ht="12.75">
      <c r="A592" s="42" t="s">
        <v>1044</v>
      </c>
      <c r="B592" s="69" t="s">
        <v>605</v>
      </c>
      <c r="C592" s="80" t="s">
        <v>1418</v>
      </c>
      <c r="D592" s="40">
        <v>2240100</v>
      </c>
      <c r="E592" s="61">
        <v>2240081.66</v>
      </c>
      <c r="F592" s="43">
        <f t="shared" si="9"/>
        <v>18.33999999985099</v>
      </c>
    </row>
    <row r="593" spans="1:6" ht="12.75">
      <c r="A593" s="42" t="s">
        <v>30</v>
      </c>
      <c r="B593" s="69" t="s">
        <v>605</v>
      </c>
      <c r="C593" s="80" t="s">
        <v>1419</v>
      </c>
      <c r="D593" s="40">
        <v>2214800</v>
      </c>
      <c r="E593" s="61">
        <v>2214800</v>
      </c>
      <c r="F593" s="43" t="str">
        <f t="shared" si="9"/>
        <v>-</v>
      </c>
    </row>
    <row r="594" spans="1:6" ht="101.25">
      <c r="A594" s="106" t="s">
        <v>1420</v>
      </c>
      <c r="B594" s="69" t="s">
        <v>605</v>
      </c>
      <c r="C594" s="80" t="s">
        <v>1421</v>
      </c>
      <c r="D594" s="40">
        <v>2214800</v>
      </c>
      <c r="E594" s="61">
        <v>2214800</v>
      </c>
      <c r="F594" s="43" t="str">
        <f t="shared" si="9"/>
        <v>-</v>
      </c>
    </row>
    <row r="595" spans="1:6" ht="12.75">
      <c r="A595" s="42" t="s">
        <v>1044</v>
      </c>
      <c r="B595" s="69" t="s">
        <v>605</v>
      </c>
      <c r="C595" s="80" t="s">
        <v>1422</v>
      </c>
      <c r="D595" s="40">
        <v>2214800</v>
      </c>
      <c r="E595" s="61">
        <v>2214800</v>
      </c>
      <c r="F595" s="43" t="str">
        <f t="shared" si="9"/>
        <v>-</v>
      </c>
    </row>
    <row r="596" spans="1:6" ht="12.75">
      <c r="A596" s="42" t="s">
        <v>30</v>
      </c>
      <c r="B596" s="69" t="s">
        <v>605</v>
      </c>
      <c r="C596" s="80" t="s">
        <v>1423</v>
      </c>
      <c r="D596" s="40">
        <v>232500</v>
      </c>
      <c r="E596" s="61">
        <v>232492.76</v>
      </c>
      <c r="F596" s="43">
        <f t="shared" si="9"/>
        <v>7.239999999990687</v>
      </c>
    </row>
    <row r="597" spans="1:6" ht="101.25">
      <c r="A597" s="106" t="s">
        <v>1424</v>
      </c>
      <c r="B597" s="69" t="s">
        <v>605</v>
      </c>
      <c r="C597" s="80" t="s">
        <v>1425</v>
      </c>
      <c r="D597" s="40">
        <v>232500</v>
      </c>
      <c r="E597" s="61">
        <v>232492.76</v>
      </c>
      <c r="F597" s="43">
        <f t="shared" si="9"/>
        <v>7.239999999990687</v>
      </c>
    </row>
    <row r="598" spans="1:6" ht="12.75">
      <c r="A598" s="42" t="s">
        <v>1044</v>
      </c>
      <c r="B598" s="69" t="s">
        <v>605</v>
      </c>
      <c r="C598" s="80" t="s">
        <v>1426</v>
      </c>
      <c r="D598" s="40">
        <v>232500</v>
      </c>
      <c r="E598" s="61">
        <v>232492.76</v>
      </c>
      <c r="F598" s="43">
        <f t="shared" si="9"/>
        <v>7.239999999990687</v>
      </c>
    </row>
    <row r="599" spans="1:6" ht="12.75">
      <c r="A599" s="42" t="s">
        <v>1427</v>
      </c>
      <c r="B599" s="69" t="s">
        <v>605</v>
      </c>
      <c r="C599" s="80" t="s">
        <v>1428</v>
      </c>
      <c r="D599" s="40">
        <v>28640900</v>
      </c>
      <c r="E599" s="61">
        <v>27607316.57</v>
      </c>
      <c r="F599" s="43">
        <f t="shared" si="9"/>
        <v>1033583.4299999997</v>
      </c>
    </row>
    <row r="600" spans="1:6" ht="56.25">
      <c r="A600" s="42" t="s">
        <v>1429</v>
      </c>
      <c r="B600" s="69" t="s">
        <v>605</v>
      </c>
      <c r="C600" s="80" t="s">
        <v>1430</v>
      </c>
      <c r="D600" s="40">
        <v>6442300</v>
      </c>
      <c r="E600" s="61">
        <v>6379071.3</v>
      </c>
      <c r="F600" s="43">
        <f t="shared" si="9"/>
        <v>63228.700000000186</v>
      </c>
    </row>
    <row r="601" spans="1:6" ht="112.5">
      <c r="A601" s="106" t="s">
        <v>1431</v>
      </c>
      <c r="B601" s="69" t="s">
        <v>605</v>
      </c>
      <c r="C601" s="80" t="s">
        <v>1432</v>
      </c>
      <c r="D601" s="40">
        <v>6442300</v>
      </c>
      <c r="E601" s="61">
        <v>6379071.3</v>
      </c>
      <c r="F601" s="43">
        <f t="shared" si="9"/>
        <v>63228.700000000186</v>
      </c>
    </row>
    <row r="602" spans="1:6" ht="45">
      <c r="A602" s="42" t="s">
        <v>726</v>
      </c>
      <c r="B602" s="69" t="s">
        <v>605</v>
      </c>
      <c r="C602" s="80" t="s">
        <v>1433</v>
      </c>
      <c r="D602" s="40">
        <v>6442300</v>
      </c>
      <c r="E602" s="61">
        <v>6379071.3</v>
      </c>
      <c r="F602" s="43">
        <f t="shared" si="9"/>
        <v>63228.700000000186</v>
      </c>
    </row>
    <row r="603" spans="1:6" ht="12.75">
      <c r="A603" s="42" t="s">
        <v>30</v>
      </c>
      <c r="B603" s="69" t="s">
        <v>605</v>
      </c>
      <c r="C603" s="80" t="s">
        <v>1434</v>
      </c>
      <c r="D603" s="40">
        <v>2561900</v>
      </c>
      <c r="E603" s="61">
        <v>2528900</v>
      </c>
      <c r="F603" s="43">
        <f t="shared" si="9"/>
        <v>33000</v>
      </c>
    </row>
    <row r="604" spans="1:6" ht="168.75">
      <c r="A604" s="106" t="s">
        <v>1435</v>
      </c>
      <c r="B604" s="69" t="s">
        <v>605</v>
      </c>
      <c r="C604" s="80" t="s">
        <v>1436</v>
      </c>
      <c r="D604" s="40">
        <v>2561900</v>
      </c>
      <c r="E604" s="61">
        <v>2528900</v>
      </c>
      <c r="F604" s="43">
        <f t="shared" si="9"/>
        <v>33000</v>
      </c>
    </row>
    <row r="605" spans="1:6" ht="22.5">
      <c r="A605" s="42" t="s">
        <v>617</v>
      </c>
      <c r="B605" s="69" t="s">
        <v>605</v>
      </c>
      <c r="C605" s="80" t="s">
        <v>1437</v>
      </c>
      <c r="D605" s="40">
        <v>1675183</v>
      </c>
      <c r="E605" s="61">
        <v>1675108.24</v>
      </c>
      <c r="F605" s="43">
        <f t="shared" si="9"/>
        <v>74.76000000000931</v>
      </c>
    </row>
    <row r="606" spans="1:6" ht="33.75">
      <c r="A606" s="42" t="s">
        <v>623</v>
      </c>
      <c r="B606" s="69" t="s">
        <v>605</v>
      </c>
      <c r="C606" s="80" t="s">
        <v>1438</v>
      </c>
      <c r="D606" s="40">
        <v>218650</v>
      </c>
      <c r="E606" s="61">
        <v>218650</v>
      </c>
      <c r="F606" s="43" t="str">
        <f t="shared" si="9"/>
        <v>-</v>
      </c>
    </row>
    <row r="607" spans="1:6" ht="33.75">
      <c r="A607" s="42" t="s">
        <v>619</v>
      </c>
      <c r="B607" s="69" t="s">
        <v>605</v>
      </c>
      <c r="C607" s="80" t="s">
        <v>1439</v>
      </c>
      <c r="D607" s="40">
        <v>536367</v>
      </c>
      <c r="E607" s="61">
        <v>536366.76</v>
      </c>
      <c r="F607" s="43">
        <f t="shared" si="9"/>
        <v>0.23999999999068677</v>
      </c>
    </row>
    <row r="608" spans="1:6" ht="22.5">
      <c r="A608" s="42" t="s">
        <v>625</v>
      </c>
      <c r="B608" s="69" t="s">
        <v>605</v>
      </c>
      <c r="C608" s="80" t="s">
        <v>1440</v>
      </c>
      <c r="D608" s="40">
        <v>131700</v>
      </c>
      <c r="E608" s="61">
        <v>98775</v>
      </c>
      <c r="F608" s="43">
        <f t="shared" si="9"/>
        <v>32925</v>
      </c>
    </row>
    <row r="609" spans="1:6" ht="22.5">
      <c r="A609" s="42" t="s">
        <v>1441</v>
      </c>
      <c r="B609" s="69" t="s">
        <v>605</v>
      </c>
      <c r="C609" s="80" t="s">
        <v>1442</v>
      </c>
      <c r="D609" s="40">
        <v>7515300</v>
      </c>
      <c r="E609" s="61">
        <v>7147822.39</v>
      </c>
      <c r="F609" s="43">
        <f t="shared" si="9"/>
        <v>367477.61000000034</v>
      </c>
    </row>
    <row r="610" spans="1:6" ht="112.5">
      <c r="A610" s="106" t="s">
        <v>1443</v>
      </c>
      <c r="B610" s="69" t="s">
        <v>605</v>
      </c>
      <c r="C610" s="80" t="s">
        <v>1444</v>
      </c>
      <c r="D610" s="40">
        <v>5333300</v>
      </c>
      <c r="E610" s="61">
        <v>5249514.21</v>
      </c>
      <c r="F610" s="43">
        <f t="shared" si="9"/>
        <v>83785.79000000004</v>
      </c>
    </row>
    <row r="611" spans="1:6" ht="22.5">
      <c r="A611" s="42" t="s">
        <v>617</v>
      </c>
      <c r="B611" s="69" t="s">
        <v>605</v>
      </c>
      <c r="C611" s="80" t="s">
        <v>1445</v>
      </c>
      <c r="D611" s="40">
        <v>4051400</v>
      </c>
      <c r="E611" s="61">
        <v>4051399.19</v>
      </c>
      <c r="F611" s="43">
        <f t="shared" si="9"/>
        <v>0.8100000000558794</v>
      </c>
    </row>
    <row r="612" spans="1:6" ht="33.75">
      <c r="A612" s="42" t="s">
        <v>619</v>
      </c>
      <c r="B612" s="69" t="s">
        <v>605</v>
      </c>
      <c r="C612" s="80" t="s">
        <v>1446</v>
      </c>
      <c r="D612" s="40">
        <v>1281900</v>
      </c>
      <c r="E612" s="61">
        <v>1198115.02</v>
      </c>
      <c r="F612" s="43">
        <f t="shared" si="9"/>
        <v>83784.97999999998</v>
      </c>
    </row>
    <row r="613" spans="1:6" ht="112.5">
      <c r="A613" s="106" t="s">
        <v>1447</v>
      </c>
      <c r="B613" s="69" t="s">
        <v>605</v>
      </c>
      <c r="C613" s="80" t="s">
        <v>1448</v>
      </c>
      <c r="D613" s="40">
        <v>2182000</v>
      </c>
      <c r="E613" s="61">
        <v>1898308.18</v>
      </c>
      <c r="F613" s="43">
        <f t="shared" si="9"/>
        <v>283691.82000000007</v>
      </c>
    </row>
    <row r="614" spans="1:6" ht="33.75">
      <c r="A614" s="42" t="s">
        <v>623</v>
      </c>
      <c r="B614" s="69" t="s">
        <v>605</v>
      </c>
      <c r="C614" s="80" t="s">
        <v>1449</v>
      </c>
      <c r="D614" s="40">
        <v>424800</v>
      </c>
      <c r="E614" s="61">
        <v>408297.55</v>
      </c>
      <c r="F614" s="43">
        <f t="shared" si="9"/>
        <v>16502.45000000001</v>
      </c>
    </row>
    <row r="615" spans="1:6" ht="22.5">
      <c r="A615" s="42" t="s">
        <v>625</v>
      </c>
      <c r="B615" s="69" t="s">
        <v>605</v>
      </c>
      <c r="C615" s="80" t="s">
        <v>1450</v>
      </c>
      <c r="D615" s="40">
        <v>1757200</v>
      </c>
      <c r="E615" s="61">
        <v>1490010.63</v>
      </c>
      <c r="F615" s="43">
        <f t="shared" si="9"/>
        <v>267189.3700000001</v>
      </c>
    </row>
    <row r="616" spans="1:6" ht="12.75">
      <c r="A616" s="42" t="s">
        <v>30</v>
      </c>
      <c r="B616" s="69" t="s">
        <v>605</v>
      </c>
      <c r="C616" s="80" t="s">
        <v>1451</v>
      </c>
      <c r="D616" s="40">
        <v>11560000</v>
      </c>
      <c r="E616" s="61">
        <v>10990682.98</v>
      </c>
      <c r="F616" s="43">
        <f t="shared" si="9"/>
        <v>569317.0199999996</v>
      </c>
    </row>
    <row r="617" spans="1:6" ht="101.25">
      <c r="A617" s="106" t="s">
        <v>1452</v>
      </c>
      <c r="B617" s="69" t="s">
        <v>605</v>
      </c>
      <c r="C617" s="80" t="s">
        <v>1453</v>
      </c>
      <c r="D617" s="40">
        <v>11560000</v>
      </c>
      <c r="E617" s="61">
        <v>10990682.98</v>
      </c>
      <c r="F617" s="43">
        <f t="shared" si="9"/>
        <v>569317.0199999996</v>
      </c>
    </row>
    <row r="618" spans="1:6" ht="22.5">
      <c r="A618" s="42" t="s">
        <v>617</v>
      </c>
      <c r="B618" s="69" t="s">
        <v>605</v>
      </c>
      <c r="C618" s="80" t="s">
        <v>1454</v>
      </c>
      <c r="D618" s="40">
        <v>7446300</v>
      </c>
      <c r="E618" s="61">
        <v>7371034.31</v>
      </c>
      <c r="F618" s="43">
        <f t="shared" si="9"/>
        <v>75265.69000000041</v>
      </c>
    </row>
    <row r="619" spans="1:6" ht="33.75">
      <c r="A619" s="42" t="s">
        <v>623</v>
      </c>
      <c r="B619" s="69" t="s">
        <v>605</v>
      </c>
      <c r="C619" s="80" t="s">
        <v>1455</v>
      </c>
      <c r="D619" s="40">
        <v>700</v>
      </c>
      <c r="E619" s="61">
        <v>688</v>
      </c>
      <c r="F619" s="43">
        <f t="shared" si="9"/>
        <v>12</v>
      </c>
    </row>
    <row r="620" spans="1:6" ht="33.75">
      <c r="A620" s="42" t="s">
        <v>619</v>
      </c>
      <c r="B620" s="69" t="s">
        <v>605</v>
      </c>
      <c r="C620" s="80" t="s">
        <v>1456</v>
      </c>
      <c r="D620" s="40">
        <v>2187200</v>
      </c>
      <c r="E620" s="61">
        <v>2187062.46</v>
      </c>
      <c r="F620" s="43">
        <f t="shared" si="9"/>
        <v>137.54000000003725</v>
      </c>
    </row>
    <row r="621" spans="1:6" ht="22.5">
      <c r="A621" s="42" t="s">
        <v>625</v>
      </c>
      <c r="B621" s="69" t="s">
        <v>605</v>
      </c>
      <c r="C621" s="80" t="s">
        <v>1457</v>
      </c>
      <c r="D621" s="40">
        <v>1925800</v>
      </c>
      <c r="E621" s="61">
        <v>1431898.21</v>
      </c>
      <c r="F621" s="43">
        <f t="shared" si="9"/>
        <v>493901.79000000004</v>
      </c>
    </row>
    <row r="622" spans="1:6" ht="22.5">
      <c r="A622" s="42" t="s">
        <v>1113</v>
      </c>
      <c r="B622" s="69" t="s">
        <v>605</v>
      </c>
      <c r="C622" s="80" t="s">
        <v>1458</v>
      </c>
      <c r="D622" s="40">
        <v>45500</v>
      </c>
      <c r="E622" s="61">
        <v>45000</v>
      </c>
      <c r="F622" s="43">
        <f t="shared" si="9"/>
        <v>500</v>
      </c>
    </row>
    <row r="623" spans="1:6" ht="90">
      <c r="A623" s="106" t="s">
        <v>1115</v>
      </c>
      <c r="B623" s="69" t="s">
        <v>605</v>
      </c>
      <c r="C623" s="80" t="s">
        <v>1459</v>
      </c>
      <c r="D623" s="40">
        <v>45500</v>
      </c>
      <c r="E623" s="61">
        <v>45000</v>
      </c>
      <c r="F623" s="43">
        <f t="shared" si="9"/>
        <v>500</v>
      </c>
    </row>
    <row r="624" spans="1:6" ht="45">
      <c r="A624" s="42" t="s">
        <v>726</v>
      </c>
      <c r="B624" s="69" t="s">
        <v>605</v>
      </c>
      <c r="C624" s="80" t="s">
        <v>1460</v>
      </c>
      <c r="D624" s="40">
        <v>45500</v>
      </c>
      <c r="E624" s="61">
        <v>45000</v>
      </c>
      <c r="F624" s="43">
        <f t="shared" si="9"/>
        <v>500</v>
      </c>
    </row>
    <row r="625" spans="1:6" ht="12.75">
      <c r="A625" s="42" t="s">
        <v>30</v>
      </c>
      <c r="B625" s="69" t="s">
        <v>605</v>
      </c>
      <c r="C625" s="80" t="s">
        <v>1461</v>
      </c>
      <c r="D625" s="40">
        <v>466800</v>
      </c>
      <c r="E625" s="61">
        <v>466800</v>
      </c>
      <c r="F625" s="43" t="str">
        <f t="shared" si="9"/>
        <v>-</v>
      </c>
    </row>
    <row r="626" spans="1:6" ht="45">
      <c r="A626" s="42" t="s">
        <v>907</v>
      </c>
      <c r="B626" s="69" t="s">
        <v>605</v>
      </c>
      <c r="C626" s="80" t="s">
        <v>1462</v>
      </c>
      <c r="D626" s="40">
        <v>466800</v>
      </c>
      <c r="E626" s="61">
        <v>466800</v>
      </c>
      <c r="F626" s="43" t="str">
        <f t="shared" si="9"/>
        <v>-</v>
      </c>
    </row>
    <row r="627" spans="1:6" ht="22.5">
      <c r="A627" s="42" t="s">
        <v>625</v>
      </c>
      <c r="B627" s="69" t="s">
        <v>605</v>
      </c>
      <c r="C627" s="80" t="s">
        <v>1463</v>
      </c>
      <c r="D627" s="40">
        <v>466800</v>
      </c>
      <c r="E627" s="61">
        <v>466800</v>
      </c>
      <c r="F627" s="43" t="str">
        <f t="shared" si="9"/>
        <v>-</v>
      </c>
    </row>
    <row r="628" spans="1:6" ht="12.75">
      <c r="A628" s="42" t="s">
        <v>30</v>
      </c>
      <c r="B628" s="69" t="s">
        <v>605</v>
      </c>
      <c r="C628" s="80" t="s">
        <v>1464</v>
      </c>
      <c r="D628" s="40">
        <v>49100</v>
      </c>
      <c r="E628" s="61">
        <v>49039.9</v>
      </c>
      <c r="F628" s="43">
        <f t="shared" si="9"/>
        <v>60.099999999998545</v>
      </c>
    </row>
    <row r="629" spans="1:6" ht="45">
      <c r="A629" s="42" t="s">
        <v>913</v>
      </c>
      <c r="B629" s="69" t="s">
        <v>605</v>
      </c>
      <c r="C629" s="80" t="s">
        <v>1465</v>
      </c>
      <c r="D629" s="40">
        <v>49100</v>
      </c>
      <c r="E629" s="61">
        <v>49039.9</v>
      </c>
      <c r="F629" s="43">
        <f t="shared" si="9"/>
        <v>60.099999999998545</v>
      </c>
    </row>
    <row r="630" spans="1:6" ht="22.5">
      <c r="A630" s="42" t="s">
        <v>625</v>
      </c>
      <c r="B630" s="69" t="s">
        <v>605</v>
      </c>
      <c r="C630" s="80" t="s">
        <v>1466</v>
      </c>
      <c r="D630" s="40">
        <v>49100</v>
      </c>
      <c r="E630" s="61">
        <v>49039.9</v>
      </c>
      <c r="F630" s="43">
        <f t="shared" si="9"/>
        <v>60.099999999998545</v>
      </c>
    </row>
    <row r="631" spans="1:6" ht="12.75">
      <c r="A631" s="88" t="s">
        <v>1050</v>
      </c>
      <c r="B631" s="89" t="s">
        <v>605</v>
      </c>
      <c r="C631" s="90" t="s">
        <v>1467</v>
      </c>
      <c r="D631" s="91">
        <v>42835700</v>
      </c>
      <c r="E631" s="92">
        <v>42835655.8</v>
      </c>
      <c r="F631" s="93">
        <f t="shared" si="9"/>
        <v>44.20000000298023</v>
      </c>
    </row>
    <row r="632" spans="1:6" ht="12.75">
      <c r="A632" s="42" t="s">
        <v>1097</v>
      </c>
      <c r="B632" s="69" t="s">
        <v>605</v>
      </c>
      <c r="C632" s="80" t="s">
        <v>1468</v>
      </c>
      <c r="D632" s="40">
        <v>42835700</v>
      </c>
      <c r="E632" s="61">
        <v>42835655.8</v>
      </c>
      <c r="F632" s="43">
        <f t="shared" si="9"/>
        <v>44.20000000298023</v>
      </c>
    </row>
    <row r="633" spans="1:6" ht="12.75">
      <c r="A633" s="42" t="s">
        <v>30</v>
      </c>
      <c r="B633" s="69" t="s">
        <v>605</v>
      </c>
      <c r="C633" s="80" t="s">
        <v>1469</v>
      </c>
      <c r="D633" s="40">
        <v>12769100</v>
      </c>
      <c r="E633" s="61">
        <v>12769100</v>
      </c>
      <c r="F633" s="43" t="str">
        <f t="shared" si="9"/>
        <v>-</v>
      </c>
    </row>
    <row r="634" spans="1:6" ht="123.75">
      <c r="A634" s="106" t="s">
        <v>1470</v>
      </c>
      <c r="B634" s="69" t="s">
        <v>605</v>
      </c>
      <c r="C634" s="80" t="s">
        <v>1471</v>
      </c>
      <c r="D634" s="40">
        <v>12769100</v>
      </c>
      <c r="E634" s="61">
        <v>12769100</v>
      </c>
      <c r="F634" s="43" t="str">
        <f t="shared" si="9"/>
        <v>-</v>
      </c>
    </row>
    <row r="635" spans="1:6" ht="22.5">
      <c r="A635" s="42" t="s">
        <v>625</v>
      </c>
      <c r="B635" s="69" t="s">
        <v>605</v>
      </c>
      <c r="C635" s="80" t="s">
        <v>1472</v>
      </c>
      <c r="D635" s="40">
        <v>345146</v>
      </c>
      <c r="E635" s="61">
        <v>345146</v>
      </c>
      <c r="F635" s="43" t="str">
        <f t="shared" si="9"/>
        <v>-</v>
      </c>
    </row>
    <row r="636" spans="1:6" ht="22.5">
      <c r="A636" s="42" t="s">
        <v>767</v>
      </c>
      <c r="B636" s="69" t="s">
        <v>605</v>
      </c>
      <c r="C636" s="80" t="s">
        <v>1473</v>
      </c>
      <c r="D636" s="40">
        <v>12423954</v>
      </c>
      <c r="E636" s="61">
        <v>12423954</v>
      </c>
      <c r="F636" s="43" t="str">
        <f t="shared" si="9"/>
        <v>-</v>
      </c>
    </row>
    <row r="637" spans="1:6" ht="12.75">
      <c r="A637" s="42" t="s">
        <v>30</v>
      </c>
      <c r="B637" s="69" t="s">
        <v>605</v>
      </c>
      <c r="C637" s="80" t="s">
        <v>1474</v>
      </c>
      <c r="D637" s="40">
        <v>929600</v>
      </c>
      <c r="E637" s="61">
        <v>929555.8</v>
      </c>
      <c r="F637" s="43">
        <f t="shared" si="9"/>
        <v>44.199999999953434</v>
      </c>
    </row>
    <row r="638" spans="1:6" ht="135">
      <c r="A638" s="106" t="s">
        <v>1475</v>
      </c>
      <c r="B638" s="69" t="s">
        <v>605</v>
      </c>
      <c r="C638" s="80" t="s">
        <v>1476</v>
      </c>
      <c r="D638" s="40">
        <v>929600</v>
      </c>
      <c r="E638" s="61">
        <v>929555.8</v>
      </c>
      <c r="F638" s="43">
        <f t="shared" si="9"/>
        <v>44.199999999953434</v>
      </c>
    </row>
    <row r="639" spans="1:6" ht="22.5">
      <c r="A639" s="42" t="s">
        <v>767</v>
      </c>
      <c r="B639" s="69" t="s">
        <v>605</v>
      </c>
      <c r="C639" s="80" t="s">
        <v>1477</v>
      </c>
      <c r="D639" s="40">
        <v>929600</v>
      </c>
      <c r="E639" s="61">
        <v>929555.8</v>
      </c>
      <c r="F639" s="43">
        <f t="shared" si="9"/>
        <v>44.199999999953434</v>
      </c>
    </row>
    <row r="640" spans="1:6" ht="12.75">
      <c r="A640" s="42" t="s">
        <v>30</v>
      </c>
      <c r="B640" s="69" t="s">
        <v>605</v>
      </c>
      <c r="C640" s="80" t="s">
        <v>1478</v>
      </c>
      <c r="D640" s="40">
        <v>23401095</v>
      </c>
      <c r="E640" s="61">
        <v>23401095</v>
      </c>
      <c r="F640" s="43" t="str">
        <f t="shared" si="9"/>
        <v>-</v>
      </c>
    </row>
    <row r="641" spans="1:6" ht="146.25">
      <c r="A641" s="106" t="s">
        <v>1479</v>
      </c>
      <c r="B641" s="69" t="s">
        <v>605</v>
      </c>
      <c r="C641" s="80" t="s">
        <v>1480</v>
      </c>
      <c r="D641" s="40">
        <v>270000</v>
      </c>
      <c r="E641" s="61">
        <v>270000</v>
      </c>
      <c r="F641" s="43" t="str">
        <f t="shared" si="9"/>
        <v>-</v>
      </c>
    </row>
    <row r="642" spans="1:6" ht="22.5">
      <c r="A642" s="42" t="s">
        <v>767</v>
      </c>
      <c r="B642" s="69" t="s">
        <v>605</v>
      </c>
      <c r="C642" s="80" t="s">
        <v>1481</v>
      </c>
      <c r="D642" s="40">
        <v>270000</v>
      </c>
      <c r="E642" s="61">
        <v>270000</v>
      </c>
      <c r="F642" s="43" t="str">
        <f t="shared" si="9"/>
        <v>-</v>
      </c>
    </row>
    <row r="643" spans="1:6" ht="180">
      <c r="A643" s="106" t="s">
        <v>1482</v>
      </c>
      <c r="B643" s="69" t="s">
        <v>605</v>
      </c>
      <c r="C643" s="80" t="s">
        <v>1483</v>
      </c>
      <c r="D643" s="40">
        <v>23131095</v>
      </c>
      <c r="E643" s="61">
        <v>23131095</v>
      </c>
      <c r="F643" s="43" t="str">
        <f t="shared" si="9"/>
        <v>-</v>
      </c>
    </row>
    <row r="644" spans="1:6" ht="22.5">
      <c r="A644" s="42" t="s">
        <v>767</v>
      </c>
      <c r="B644" s="69" t="s">
        <v>605</v>
      </c>
      <c r="C644" s="80" t="s">
        <v>1484</v>
      </c>
      <c r="D644" s="40">
        <v>23131095</v>
      </c>
      <c r="E644" s="61">
        <v>23131095</v>
      </c>
      <c r="F644" s="43" t="str">
        <f t="shared" si="9"/>
        <v>-</v>
      </c>
    </row>
    <row r="645" spans="1:6" ht="12.75">
      <c r="A645" s="42" t="s">
        <v>30</v>
      </c>
      <c r="B645" s="69" t="s">
        <v>605</v>
      </c>
      <c r="C645" s="80" t="s">
        <v>1485</v>
      </c>
      <c r="D645" s="40">
        <v>5394805</v>
      </c>
      <c r="E645" s="61">
        <v>5394805</v>
      </c>
      <c r="F645" s="43" t="str">
        <f t="shared" si="9"/>
        <v>-</v>
      </c>
    </row>
    <row r="646" spans="1:6" ht="191.25">
      <c r="A646" s="106" t="s">
        <v>1486</v>
      </c>
      <c r="B646" s="69" t="s">
        <v>605</v>
      </c>
      <c r="C646" s="80" t="s">
        <v>1487</v>
      </c>
      <c r="D646" s="40">
        <v>5394805</v>
      </c>
      <c r="E646" s="61">
        <v>5394805</v>
      </c>
      <c r="F646" s="43" t="str">
        <f t="shared" si="9"/>
        <v>-</v>
      </c>
    </row>
    <row r="647" spans="1:6" ht="22.5">
      <c r="A647" s="42" t="s">
        <v>767</v>
      </c>
      <c r="B647" s="69" t="s">
        <v>605</v>
      </c>
      <c r="C647" s="80" t="s">
        <v>1488</v>
      </c>
      <c r="D647" s="40">
        <v>3222956</v>
      </c>
      <c r="E647" s="61">
        <v>3222956</v>
      </c>
      <c r="F647" s="43" t="str">
        <f t="shared" si="9"/>
        <v>-</v>
      </c>
    </row>
    <row r="648" spans="1:6" ht="22.5">
      <c r="A648" s="42" t="s">
        <v>1489</v>
      </c>
      <c r="B648" s="69" t="s">
        <v>605</v>
      </c>
      <c r="C648" s="80" t="s">
        <v>1490</v>
      </c>
      <c r="D648" s="40">
        <v>2171849</v>
      </c>
      <c r="E648" s="61">
        <v>2171849</v>
      </c>
      <c r="F648" s="43" t="str">
        <f t="shared" si="9"/>
        <v>-</v>
      </c>
    </row>
    <row r="649" spans="1:6" ht="12.75">
      <c r="A649" s="42" t="s">
        <v>30</v>
      </c>
      <c r="B649" s="69" t="s">
        <v>605</v>
      </c>
      <c r="C649" s="80" t="s">
        <v>1491</v>
      </c>
      <c r="D649" s="40">
        <v>341100</v>
      </c>
      <c r="E649" s="61">
        <v>341100</v>
      </c>
      <c r="F649" s="43" t="str">
        <f t="shared" si="9"/>
        <v>-</v>
      </c>
    </row>
    <row r="650" spans="1:6" ht="213.75">
      <c r="A650" s="106" t="s">
        <v>1492</v>
      </c>
      <c r="B650" s="69" t="s">
        <v>605</v>
      </c>
      <c r="C650" s="80" t="s">
        <v>1493</v>
      </c>
      <c r="D650" s="40">
        <v>341100</v>
      </c>
      <c r="E650" s="61">
        <v>341100</v>
      </c>
      <c r="F650" s="43" t="str">
        <f t="shared" si="9"/>
        <v>-</v>
      </c>
    </row>
    <row r="651" spans="1:6" ht="22.5">
      <c r="A651" s="42" t="s">
        <v>1489</v>
      </c>
      <c r="B651" s="69" t="s">
        <v>605</v>
      </c>
      <c r="C651" s="80" t="s">
        <v>1494</v>
      </c>
      <c r="D651" s="40">
        <v>341100</v>
      </c>
      <c r="E651" s="61">
        <v>341100</v>
      </c>
      <c r="F651" s="43" t="str">
        <f t="shared" si="9"/>
        <v>-</v>
      </c>
    </row>
    <row r="652" spans="1:6" ht="22.5">
      <c r="A652" s="88" t="s">
        <v>1495</v>
      </c>
      <c r="B652" s="89" t="s">
        <v>605</v>
      </c>
      <c r="C652" s="90" t="s">
        <v>1496</v>
      </c>
      <c r="D652" s="91">
        <v>625616900</v>
      </c>
      <c r="E652" s="92">
        <v>622757005.69</v>
      </c>
      <c r="F652" s="93">
        <f t="shared" si="9"/>
        <v>2859894.309999943</v>
      </c>
    </row>
    <row r="653" spans="1:6" ht="12.75">
      <c r="A653" s="88" t="s">
        <v>609</v>
      </c>
      <c r="B653" s="89" t="s">
        <v>605</v>
      </c>
      <c r="C653" s="90" t="s">
        <v>1497</v>
      </c>
      <c r="D653" s="91">
        <v>26800</v>
      </c>
      <c r="E653" s="92">
        <v>23502.61</v>
      </c>
      <c r="F653" s="93">
        <f t="shared" si="9"/>
        <v>3297.3899999999994</v>
      </c>
    </row>
    <row r="654" spans="1:6" ht="12.75">
      <c r="A654" s="42" t="s">
        <v>636</v>
      </c>
      <c r="B654" s="69" t="s">
        <v>605</v>
      </c>
      <c r="C654" s="80" t="s">
        <v>1498</v>
      </c>
      <c r="D654" s="40">
        <v>26800</v>
      </c>
      <c r="E654" s="61">
        <v>23502.61</v>
      </c>
      <c r="F654" s="43">
        <f t="shared" si="9"/>
        <v>3297.3899999999994</v>
      </c>
    </row>
    <row r="655" spans="1:6" ht="12.75">
      <c r="A655" s="42" t="s">
        <v>30</v>
      </c>
      <c r="B655" s="69" t="s">
        <v>605</v>
      </c>
      <c r="C655" s="80" t="s">
        <v>1499</v>
      </c>
      <c r="D655" s="40">
        <v>26800</v>
      </c>
      <c r="E655" s="61">
        <v>23502.61</v>
      </c>
      <c r="F655" s="43">
        <f aca="true" t="shared" si="10" ref="F655:F718">IF(OR(D655="-",E655&gt;=D655),"-",D655-IF(E655="-",0,E655))</f>
        <v>3297.3899999999994</v>
      </c>
    </row>
    <row r="656" spans="1:6" ht="67.5">
      <c r="A656" s="106" t="s">
        <v>1500</v>
      </c>
      <c r="B656" s="69" t="s">
        <v>605</v>
      </c>
      <c r="C656" s="80" t="s">
        <v>1501</v>
      </c>
      <c r="D656" s="40">
        <v>26800</v>
      </c>
      <c r="E656" s="61">
        <v>23502.61</v>
      </c>
      <c r="F656" s="43">
        <f t="shared" si="10"/>
        <v>3297.3899999999994</v>
      </c>
    </row>
    <row r="657" spans="1:6" ht="22.5">
      <c r="A657" s="42" t="s">
        <v>641</v>
      </c>
      <c r="B657" s="69" t="s">
        <v>605</v>
      </c>
      <c r="C657" s="80" t="s">
        <v>1502</v>
      </c>
      <c r="D657" s="40">
        <v>23200</v>
      </c>
      <c r="E657" s="61">
        <v>23130</v>
      </c>
      <c r="F657" s="43">
        <f t="shared" si="10"/>
        <v>70</v>
      </c>
    </row>
    <row r="658" spans="1:6" ht="12.75">
      <c r="A658" s="42" t="s">
        <v>645</v>
      </c>
      <c r="B658" s="69" t="s">
        <v>605</v>
      </c>
      <c r="C658" s="80" t="s">
        <v>1503</v>
      </c>
      <c r="D658" s="40">
        <v>3600</v>
      </c>
      <c r="E658" s="61">
        <v>372.61</v>
      </c>
      <c r="F658" s="43">
        <f t="shared" si="10"/>
        <v>3227.39</v>
      </c>
    </row>
    <row r="659" spans="1:6" ht="12.75">
      <c r="A659" s="88" t="s">
        <v>971</v>
      </c>
      <c r="B659" s="89" t="s">
        <v>605</v>
      </c>
      <c r="C659" s="90" t="s">
        <v>1504</v>
      </c>
      <c r="D659" s="91">
        <v>6968100</v>
      </c>
      <c r="E659" s="92">
        <v>6967993.25</v>
      </c>
      <c r="F659" s="93">
        <f t="shared" si="10"/>
        <v>106.75</v>
      </c>
    </row>
    <row r="660" spans="1:6" ht="12.75">
      <c r="A660" s="42" t="s">
        <v>1399</v>
      </c>
      <c r="B660" s="69" t="s">
        <v>605</v>
      </c>
      <c r="C660" s="80" t="s">
        <v>1505</v>
      </c>
      <c r="D660" s="40">
        <v>6968100</v>
      </c>
      <c r="E660" s="61">
        <v>6967993.25</v>
      </c>
      <c r="F660" s="43">
        <f t="shared" si="10"/>
        <v>106.75</v>
      </c>
    </row>
    <row r="661" spans="1:6" ht="12.75">
      <c r="A661" s="42" t="s">
        <v>30</v>
      </c>
      <c r="B661" s="69" t="s">
        <v>605</v>
      </c>
      <c r="C661" s="80" t="s">
        <v>1506</v>
      </c>
      <c r="D661" s="40">
        <v>300000</v>
      </c>
      <c r="E661" s="61">
        <v>299990</v>
      </c>
      <c r="F661" s="43">
        <f t="shared" si="10"/>
        <v>10</v>
      </c>
    </row>
    <row r="662" spans="1:6" ht="112.5">
      <c r="A662" s="106" t="s">
        <v>1507</v>
      </c>
      <c r="B662" s="69" t="s">
        <v>605</v>
      </c>
      <c r="C662" s="80" t="s">
        <v>1508</v>
      </c>
      <c r="D662" s="40">
        <v>300000</v>
      </c>
      <c r="E662" s="61">
        <v>299990</v>
      </c>
      <c r="F662" s="43">
        <f t="shared" si="10"/>
        <v>10</v>
      </c>
    </row>
    <row r="663" spans="1:6" ht="22.5">
      <c r="A663" s="42" t="s">
        <v>625</v>
      </c>
      <c r="B663" s="69" t="s">
        <v>605</v>
      </c>
      <c r="C663" s="80" t="s">
        <v>1509</v>
      </c>
      <c r="D663" s="40">
        <v>300000</v>
      </c>
      <c r="E663" s="61">
        <v>299990</v>
      </c>
      <c r="F663" s="43">
        <f t="shared" si="10"/>
        <v>10</v>
      </c>
    </row>
    <row r="664" spans="1:6" ht="12.75">
      <c r="A664" s="42" t="s">
        <v>30</v>
      </c>
      <c r="B664" s="69" t="s">
        <v>605</v>
      </c>
      <c r="C664" s="80" t="s">
        <v>1510</v>
      </c>
      <c r="D664" s="40">
        <v>6668100</v>
      </c>
      <c r="E664" s="61">
        <v>6668003.25</v>
      </c>
      <c r="F664" s="43">
        <f t="shared" si="10"/>
        <v>96.75</v>
      </c>
    </row>
    <row r="665" spans="1:6" ht="146.25">
      <c r="A665" s="106" t="s">
        <v>1511</v>
      </c>
      <c r="B665" s="69" t="s">
        <v>605</v>
      </c>
      <c r="C665" s="80" t="s">
        <v>1512</v>
      </c>
      <c r="D665" s="40">
        <v>6668100</v>
      </c>
      <c r="E665" s="61">
        <v>6668003.25</v>
      </c>
      <c r="F665" s="43">
        <f t="shared" si="10"/>
        <v>96.75</v>
      </c>
    </row>
    <row r="666" spans="1:6" ht="22.5">
      <c r="A666" s="42" t="s">
        <v>625</v>
      </c>
      <c r="B666" s="69" t="s">
        <v>605</v>
      </c>
      <c r="C666" s="80" t="s">
        <v>1513</v>
      </c>
      <c r="D666" s="40">
        <v>5200</v>
      </c>
      <c r="E666" s="61">
        <v>5181.12</v>
      </c>
      <c r="F666" s="43">
        <f t="shared" si="10"/>
        <v>18.88000000000011</v>
      </c>
    </row>
    <row r="667" spans="1:6" ht="22.5">
      <c r="A667" s="42" t="s">
        <v>767</v>
      </c>
      <c r="B667" s="69" t="s">
        <v>605</v>
      </c>
      <c r="C667" s="80" t="s">
        <v>1514</v>
      </c>
      <c r="D667" s="40">
        <v>534214</v>
      </c>
      <c r="E667" s="61">
        <v>534136.81</v>
      </c>
      <c r="F667" s="43">
        <f t="shared" si="10"/>
        <v>77.18999999994412</v>
      </c>
    </row>
    <row r="668" spans="1:6" ht="22.5">
      <c r="A668" s="42" t="s">
        <v>1489</v>
      </c>
      <c r="B668" s="69" t="s">
        <v>605</v>
      </c>
      <c r="C668" s="80" t="s">
        <v>1515</v>
      </c>
      <c r="D668" s="40">
        <v>6128686</v>
      </c>
      <c r="E668" s="61">
        <v>6128685.32</v>
      </c>
      <c r="F668" s="43">
        <f t="shared" si="10"/>
        <v>0.6799999997019768</v>
      </c>
    </row>
    <row r="669" spans="1:6" ht="12.75">
      <c r="A669" s="88" t="s">
        <v>1050</v>
      </c>
      <c r="B669" s="89" t="s">
        <v>605</v>
      </c>
      <c r="C669" s="90" t="s">
        <v>1516</v>
      </c>
      <c r="D669" s="91">
        <v>618622000</v>
      </c>
      <c r="E669" s="92">
        <v>615765509.83</v>
      </c>
      <c r="F669" s="93">
        <f t="shared" si="10"/>
        <v>2856490.169999957</v>
      </c>
    </row>
    <row r="670" spans="1:6" ht="12.75">
      <c r="A670" s="42" t="s">
        <v>1517</v>
      </c>
      <c r="B670" s="69" t="s">
        <v>605</v>
      </c>
      <c r="C670" s="80" t="s">
        <v>1518</v>
      </c>
      <c r="D670" s="40">
        <v>2612600</v>
      </c>
      <c r="E670" s="61">
        <v>2509953.46</v>
      </c>
      <c r="F670" s="43">
        <f t="shared" si="10"/>
        <v>102646.54000000004</v>
      </c>
    </row>
    <row r="671" spans="1:6" ht="12.75">
      <c r="A671" s="42" t="s">
        <v>30</v>
      </c>
      <c r="B671" s="69" t="s">
        <v>605</v>
      </c>
      <c r="C671" s="80" t="s">
        <v>1519</v>
      </c>
      <c r="D671" s="40">
        <v>2612600</v>
      </c>
      <c r="E671" s="61">
        <v>2509953.46</v>
      </c>
      <c r="F671" s="43">
        <f t="shared" si="10"/>
        <v>102646.54000000004</v>
      </c>
    </row>
    <row r="672" spans="1:6" ht="67.5">
      <c r="A672" s="106" t="s">
        <v>1520</v>
      </c>
      <c r="B672" s="69" t="s">
        <v>605</v>
      </c>
      <c r="C672" s="80" t="s">
        <v>1521</v>
      </c>
      <c r="D672" s="40">
        <v>2612600</v>
      </c>
      <c r="E672" s="61">
        <v>2509953.46</v>
      </c>
      <c r="F672" s="43">
        <f t="shared" si="10"/>
        <v>102646.54000000004</v>
      </c>
    </row>
    <row r="673" spans="1:6" ht="22.5">
      <c r="A673" s="42" t="s">
        <v>625</v>
      </c>
      <c r="B673" s="69" t="s">
        <v>605</v>
      </c>
      <c r="C673" s="80" t="s">
        <v>1522</v>
      </c>
      <c r="D673" s="40">
        <v>25100</v>
      </c>
      <c r="E673" s="61">
        <v>24112.64</v>
      </c>
      <c r="F673" s="43">
        <f t="shared" si="10"/>
        <v>987.3600000000006</v>
      </c>
    </row>
    <row r="674" spans="1:6" ht="22.5">
      <c r="A674" s="42" t="s">
        <v>767</v>
      </c>
      <c r="B674" s="69" t="s">
        <v>605</v>
      </c>
      <c r="C674" s="80" t="s">
        <v>1523</v>
      </c>
      <c r="D674" s="40">
        <v>2587500</v>
      </c>
      <c r="E674" s="61">
        <v>2485840.82</v>
      </c>
      <c r="F674" s="43">
        <f t="shared" si="10"/>
        <v>101659.18000000017</v>
      </c>
    </row>
    <row r="675" spans="1:6" ht="12.75">
      <c r="A675" s="42" t="s">
        <v>1524</v>
      </c>
      <c r="B675" s="69" t="s">
        <v>605</v>
      </c>
      <c r="C675" s="80" t="s">
        <v>1525</v>
      </c>
      <c r="D675" s="40">
        <v>75874600</v>
      </c>
      <c r="E675" s="61">
        <v>75674051.36</v>
      </c>
      <c r="F675" s="43">
        <f t="shared" si="10"/>
        <v>200548.6400000006</v>
      </c>
    </row>
    <row r="676" spans="1:6" ht="67.5">
      <c r="A676" s="106" t="s">
        <v>1526</v>
      </c>
      <c r="B676" s="69" t="s">
        <v>605</v>
      </c>
      <c r="C676" s="80" t="s">
        <v>1527</v>
      </c>
      <c r="D676" s="40">
        <v>1259400</v>
      </c>
      <c r="E676" s="61">
        <v>1058851.36</v>
      </c>
      <c r="F676" s="43">
        <f t="shared" si="10"/>
        <v>200548.6399999999</v>
      </c>
    </row>
    <row r="677" spans="1:6" ht="135">
      <c r="A677" s="106" t="s">
        <v>1528</v>
      </c>
      <c r="B677" s="69" t="s">
        <v>605</v>
      </c>
      <c r="C677" s="80" t="s">
        <v>1529</v>
      </c>
      <c r="D677" s="40">
        <v>1259400</v>
      </c>
      <c r="E677" s="61">
        <v>1058851.36</v>
      </c>
      <c r="F677" s="43">
        <f t="shared" si="10"/>
        <v>200548.6399999999</v>
      </c>
    </row>
    <row r="678" spans="1:6" ht="45">
      <c r="A678" s="42" t="s">
        <v>726</v>
      </c>
      <c r="B678" s="69" t="s">
        <v>605</v>
      </c>
      <c r="C678" s="80" t="s">
        <v>1530</v>
      </c>
      <c r="D678" s="40">
        <v>1259400</v>
      </c>
      <c r="E678" s="61">
        <v>1058851.36</v>
      </c>
      <c r="F678" s="43">
        <f t="shared" si="10"/>
        <v>200548.6399999999</v>
      </c>
    </row>
    <row r="679" spans="1:6" ht="12.75">
      <c r="A679" s="42" t="s">
        <v>30</v>
      </c>
      <c r="B679" s="69" t="s">
        <v>605</v>
      </c>
      <c r="C679" s="80" t="s">
        <v>1531</v>
      </c>
      <c r="D679" s="40">
        <v>74615200</v>
      </c>
      <c r="E679" s="61">
        <v>74615200</v>
      </c>
      <c r="F679" s="43" t="str">
        <f t="shared" si="10"/>
        <v>-</v>
      </c>
    </row>
    <row r="680" spans="1:6" ht="157.5">
      <c r="A680" s="106" t="s">
        <v>1532</v>
      </c>
      <c r="B680" s="69" t="s">
        <v>605</v>
      </c>
      <c r="C680" s="80" t="s">
        <v>1533</v>
      </c>
      <c r="D680" s="40">
        <v>74615200</v>
      </c>
      <c r="E680" s="61">
        <v>74615200</v>
      </c>
      <c r="F680" s="43" t="str">
        <f t="shared" si="10"/>
        <v>-</v>
      </c>
    </row>
    <row r="681" spans="1:6" ht="45">
      <c r="A681" s="42" t="s">
        <v>726</v>
      </c>
      <c r="B681" s="69" t="s">
        <v>605</v>
      </c>
      <c r="C681" s="80" t="s">
        <v>1534</v>
      </c>
      <c r="D681" s="40">
        <v>74615200</v>
      </c>
      <c r="E681" s="61">
        <v>74615200</v>
      </c>
      <c r="F681" s="43" t="str">
        <f t="shared" si="10"/>
        <v>-</v>
      </c>
    </row>
    <row r="682" spans="1:6" ht="12.75">
      <c r="A682" s="42" t="s">
        <v>1052</v>
      </c>
      <c r="B682" s="69" t="s">
        <v>605</v>
      </c>
      <c r="C682" s="80" t="s">
        <v>1535</v>
      </c>
      <c r="D682" s="40">
        <v>421941000</v>
      </c>
      <c r="E682" s="61">
        <v>419645927.52</v>
      </c>
      <c r="F682" s="43">
        <f t="shared" si="10"/>
        <v>2295072.480000019</v>
      </c>
    </row>
    <row r="683" spans="1:6" ht="12.75">
      <c r="A683" s="42" t="s">
        <v>30</v>
      </c>
      <c r="B683" s="69" t="s">
        <v>605</v>
      </c>
      <c r="C683" s="80" t="s">
        <v>1536</v>
      </c>
      <c r="D683" s="40">
        <v>2476500</v>
      </c>
      <c r="E683" s="61">
        <v>2461222.38</v>
      </c>
      <c r="F683" s="43">
        <f t="shared" si="10"/>
        <v>15277.620000000112</v>
      </c>
    </row>
    <row r="684" spans="1:6" ht="101.25">
      <c r="A684" s="106" t="s">
        <v>1537</v>
      </c>
      <c r="B684" s="69" t="s">
        <v>605</v>
      </c>
      <c r="C684" s="80" t="s">
        <v>1538</v>
      </c>
      <c r="D684" s="40">
        <v>2476500</v>
      </c>
      <c r="E684" s="61">
        <v>2461222.38</v>
      </c>
      <c r="F684" s="43">
        <f t="shared" si="10"/>
        <v>15277.620000000112</v>
      </c>
    </row>
    <row r="685" spans="1:6" ht="22.5">
      <c r="A685" s="42" t="s">
        <v>625</v>
      </c>
      <c r="B685" s="69" t="s">
        <v>605</v>
      </c>
      <c r="C685" s="80" t="s">
        <v>1539</v>
      </c>
      <c r="D685" s="40">
        <v>23900</v>
      </c>
      <c r="E685" s="61">
        <v>23644.5</v>
      </c>
      <c r="F685" s="43">
        <f t="shared" si="10"/>
        <v>255.5</v>
      </c>
    </row>
    <row r="686" spans="1:6" ht="22.5">
      <c r="A686" s="42" t="s">
        <v>767</v>
      </c>
      <c r="B686" s="69" t="s">
        <v>605</v>
      </c>
      <c r="C686" s="80" t="s">
        <v>1540</v>
      </c>
      <c r="D686" s="40">
        <v>2452600</v>
      </c>
      <c r="E686" s="61">
        <v>2437577.88</v>
      </c>
      <c r="F686" s="43">
        <f t="shared" si="10"/>
        <v>15022.120000000112</v>
      </c>
    </row>
    <row r="687" spans="1:6" ht="12.75">
      <c r="A687" s="42" t="s">
        <v>30</v>
      </c>
      <c r="B687" s="69" t="s">
        <v>605</v>
      </c>
      <c r="C687" s="80" t="s">
        <v>1541</v>
      </c>
      <c r="D687" s="40">
        <v>137271200</v>
      </c>
      <c r="E687" s="61">
        <v>137271078.7</v>
      </c>
      <c r="F687" s="43">
        <f t="shared" si="10"/>
        <v>121.30000001192093</v>
      </c>
    </row>
    <row r="688" spans="1:6" ht="101.25">
      <c r="A688" s="106" t="s">
        <v>1542</v>
      </c>
      <c r="B688" s="69" t="s">
        <v>605</v>
      </c>
      <c r="C688" s="80" t="s">
        <v>1543</v>
      </c>
      <c r="D688" s="40">
        <v>5878000</v>
      </c>
      <c r="E688" s="61">
        <v>5877965.02</v>
      </c>
      <c r="F688" s="43">
        <f t="shared" si="10"/>
        <v>34.980000000447035</v>
      </c>
    </row>
    <row r="689" spans="1:6" ht="22.5">
      <c r="A689" s="42" t="s">
        <v>625</v>
      </c>
      <c r="B689" s="69" t="s">
        <v>605</v>
      </c>
      <c r="C689" s="80" t="s">
        <v>1544</v>
      </c>
      <c r="D689" s="40">
        <v>56500</v>
      </c>
      <c r="E689" s="61">
        <v>56468.52</v>
      </c>
      <c r="F689" s="43">
        <f t="shared" si="10"/>
        <v>31.4800000000032</v>
      </c>
    </row>
    <row r="690" spans="1:6" ht="22.5">
      <c r="A690" s="42" t="s">
        <v>767</v>
      </c>
      <c r="B690" s="69" t="s">
        <v>605</v>
      </c>
      <c r="C690" s="80" t="s">
        <v>1545</v>
      </c>
      <c r="D690" s="40">
        <v>5821500</v>
      </c>
      <c r="E690" s="61">
        <v>5821496.5</v>
      </c>
      <c r="F690" s="43">
        <f t="shared" si="10"/>
        <v>3.5</v>
      </c>
    </row>
    <row r="691" spans="1:6" ht="78.75">
      <c r="A691" s="106" t="s">
        <v>1546</v>
      </c>
      <c r="B691" s="69" t="s">
        <v>605</v>
      </c>
      <c r="C691" s="80" t="s">
        <v>1547</v>
      </c>
      <c r="D691" s="40">
        <v>131393200</v>
      </c>
      <c r="E691" s="61">
        <v>131393113.68</v>
      </c>
      <c r="F691" s="43">
        <f t="shared" si="10"/>
        <v>86.31999999284744</v>
      </c>
    </row>
    <row r="692" spans="1:6" ht="22.5">
      <c r="A692" s="42" t="s">
        <v>625</v>
      </c>
      <c r="B692" s="69" t="s">
        <v>605</v>
      </c>
      <c r="C692" s="80" t="s">
        <v>1548</v>
      </c>
      <c r="D692" s="40">
        <v>1583037</v>
      </c>
      <c r="E692" s="61">
        <v>1582956.59</v>
      </c>
      <c r="F692" s="43">
        <f t="shared" si="10"/>
        <v>80.40999999991618</v>
      </c>
    </row>
    <row r="693" spans="1:6" ht="22.5">
      <c r="A693" s="42" t="s">
        <v>767</v>
      </c>
      <c r="B693" s="69" t="s">
        <v>605</v>
      </c>
      <c r="C693" s="80" t="s">
        <v>1549</v>
      </c>
      <c r="D693" s="40">
        <v>129810163</v>
      </c>
      <c r="E693" s="61">
        <v>129810157.09</v>
      </c>
      <c r="F693" s="43">
        <f t="shared" si="10"/>
        <v>5.909999996423721</v>
      </c>
    </row>
    <row r="694" spans="1:6" ht="12.75">
      <c r="A694" s="42" t="s">
        <v>30</v>
      </c>
      <c r="B694" s="69" t="s">
        <v>605</v>
      </c>
      <c r="C694" s="80" t="s">
        <v>1550</v>
      </c>
      <c r="D694" s="40">
        <v>211766300</v>
      </c>
      <c r="E694" s="61">
        <v>210184851.73</v>
      </c>
      <c r="F694" s="43">
        <f t="shared" si="10"/>
        <v>1581448.2700000107</v>
      </c>
    </row>
    <row r="695" spans="1:6" ht="157.5">
      <c r="A695" s="106" t="s">
        <v>1551</v>
      </c>
      <c r="B695" s="69" t="s">
        <v>605</v>
      </c>
      <c r="C695" s="80" t="s">
        <v>1552</v>
      </c>
      <c r="D695" s="40">
        <v>103124000</v>
      </c>
      <c r="E695" s="61">
        <v>101915914.84</v>
      </c>
      <c r="F695" s="43">
        <f t="shared" si="10"/>
        <v>1208085.1599999964</v>
      </c>
    </row>
    <row r="696" spans="1:6" ht="22.5">
      <c r="A696" s="42" t="s">
        <v>625</v>
      </c>
      <c r="B696" s="69" t="s">
        <v>605</v>
      </c>
      <c r="C696" s="80" t="s">
        <v>1553</v>
      </c>
      <c r="D696" s="40">
        <v>988154</v>
      </c>
      <c r="E696" s="61">
        <v>988151.33</v>
      </c>
      <c r="F696" s="43">
        <f t="shared" si="10"/>
        <v>2.6700000000419095</v>
      </c>
    </row>
    <row r="697" spans="1:6" ht="22.5">
      <c r="A697" s="42" t="s">
        <v>767</v>
      </c>
      <c r="B697" s="69" t="s">
        <v>605</v>
      </c>
      <c r="C697" s="80" t="s">
        <v>1554</v>
      </c>
      <c r="D697" s="40">
        <v>84616951</v>
      </c>
      <c r="E697" s="61">
        <v>83409846.37</v>
      </c>
      <c r="F697" s="43">
        <f t="shared" si="10"/>
        <v>1207104.6299999952</v>
      </c>
    </row>
    <row r="698" spans="1:6" ht="22.5">
      <c r="A698" s="42" t="s">
        <v>1489</v>
      </c>
      <c r="B698" s="69" t="s">
        <v>605</v>
      </c>
      <c r="C698" s="80" t="s">
        <v>1555</v>
      </c>
      <c r="D698" s="40">
        <v>17518895</v>
      </c>
      <c r="E698" s="61">
        <v>17517917.14</v>
      </c>
      <c r="F698" s="43">
        <f t="shared" si="10"/>
        <v>977.859999999404</v>
      </c>
    </row>
    <row r="699" spans="1:6" ht="123.75">
      <c r="A699" s="106" t="s">
        <v>1556</v>
      </c>
      <c r="B699" s="69" t="s">
        <v>605</v>
      </c>
      <c r="C699" s="80" t="s">
        <v>1557</v>
      </c>
      <c r="D699" s="40">
        <v>1574700</v>
      </c>
      <c r="E699" s="61">
        <v>1566683.91</v>
      </c>
      <c r="F699" s="43">
        <f t="shared" si="10"/>
        <v>8016.090000000084</v>
      </c>
    </row>
    <row r="700" spans="1:6" ht="22.5">
      <c r="A700" s="42" t="s">
        <v>1489</v>
      </c>
      <c r="B700" s="69" t="s">
        <v>605</v>
      </c>
      <c r="C700" s="80" t="s">
        <v>1558</v>
      </c>
      <c r="D700" s="40">
        <v>1574700</v>
      </c>
      <c r="E700" s="61">
        <v>1566683.91</v>
      </c>
      <c r="F700" s="43">
        <f t="shared" si="10"/>
        <v>8016.090000000084</v>
      </c>
    </row>
    <row r="701" spans="1:6" ht="135">
      <c r="A701" s="106" t="s">
        <v>1559</v>
      </c>
      <c r="B701" s="69" t="s">
        <v>605</v>
      </c>
      <c r="C701" s="80" t="s">
        <v>1560</v>
      </c>
      <c r="D701" s="40">
        <v>1446200</v>
      </c>
      <c r="E701" s="61">
        <v>1420689.99</v>
      </c>
      <c r="F701" s="43">
        <f t="shared" si="10"/>
        <v>25510.01000000001</v>
      </c>
    </row>
    <row r="702" spans="1:6" ht="22.5">
      <c r="A702" s="42" t="s">
        <v>625</v>
      </c>
      <c r="B702" s="69" t="s">
        <v>605</v>
      </c>
      <c r="C702" s="80" t="s">
        <v>1561</v>
      </c>
      <c r="D702" s="40">
        <v>14795</v>
      </c>
      <c r="E702" s="61">
        <v>14794.42</v>
      </c>
      <c r="F702" s="43">
        <f t="shared" si="10"/>
        <v>0.5799999999999272</v>
      </c>
    </row>
    <row r="703" spans="1:6" ht="22.5">
      <c r="A703" s="42" t="s">
        <v>767</v>
      </c>
      <c r="B703" s="69" t="s">
        <v>605</v>
      </c>
      <c r="C703" s="80" t="s">
        <v>1562</v>
      </c>
      <c r="D703" s="40">
        <v>1250371</v>
      </c>
      <c r="E703" s="61">
        <v>1226595.28</v>
      </c>
      <c r="F703" s="43">
        <f t="shared" si="10"/>
        <v>23775.719999999972</v>
      </c>
    </row>
    <row r="704" spans="1:6" ht="22.5">
      <c r="A704" s="42" t="s">
        <v>1489</v>
      </c>
      <c r="B704" s="69" t="s">
        <v>605</v>
      </c>
      <c r="C704" s="80" t="s">
        <v>1563</v>
      </c>
      <c r="D704" s="40">
        <v>181034</v>
      </c>
      <c r="E704" s="61">
        <v>179300.29</v>
      </c>
      <c r="F704" s="43">
        <f t="shared" si="10"/>
        <v>1733.7099999999919</v>
      </c>
    </row>
    <row r="705" spans="1:6" ht="157.5">
      <c r="A705" s="106" t="s">
        <v>1564</v>
      </c>
      <c r="B705" s="69" t="s">
        <v>605</v>
      </c>
      <c r="C705" s="80" t="s">
        <v>1565</v>
      </c>
      <c r="D705" s="40">
        <v>23048700</v>
      </c>
      <c r="E705" s="61">
        <v>22762097.3</v>
      </c>
      <c r="F705" s="43">
        <f t="shared" si="10"/>
        <v>286602.69999999925</v>
      </c>
    </row>
    <row r="706" spans="1:6" ht="22.5">
      <c r="A706" s="42" t="s">
        <v>625</v>
      </c>
      <c r="B706" s="69" t="s">
        <v>605</v>
      </c>
      <c r="C706" s="80" t="s">
        <v>1566</v>
      </c>
      <c r="D706" s="40">
        <v>208626</v>
      </c>
      <c r="E706" s="61">
        <v>208625.51</v>
      </c>
      <c r="F706" s="43">
        <f t="shared" si="10"/>
        <v>0.4899999999906868</v>
      </c>
    </row>
    <row r="707" spans="1:6" ht="22.5">
      <c r="A707" s="42" t="s">
        <v>767</v>
      </c>
      <c r="B707" s="69" t="s">
        <v>605</v>
      </c>
      <c r="C707" s="80" t="s">
        <v>1567</v>
      </c>
      <c r="D707" s="40">
        <v>18597764</v>
      </c>
      <c r="E707" s="61">
        <v>18311622.14</v>
      </c>
      <c r="F707" s="43">
        <f t="shared" si="10"/>
        <v>286141.8599999994</v>
      </c>
    </row>
    <row r="708" spans="1:6" ht="22.5">
      <c r="A708" s="42" t="s">
        <v>1489</v>
      </c>
      <c r="B708" s="69" t="s">
        <v>605</v>
      </c>
      <c r="C708" s="80" t="s">
        <v>1568</v>
      </c>
      <c r="D708" s="40">
        <v>4242310</v>
      </c>
      <c r="E708" s="61">
        <v>4241849.65</v>
      </c>
      <c r="F708" s="43">
        <f t="shared" si="10"/>
        <v>460.34999999962747</v>
      </c>
    </row>
    <row r="709" spans="1:6" ht="101.25">
      <c r="A709" s="106" t="s">
        <v>1569</v>
      </c>
      <c r="B709" s="69" t="s">
        <v>605</v>
      </c>
      <c r="C709" s="80" t="s">
        <v>1570</v>
      </c>
      <c r="D709" s="40">
        <v>81519100</v>
      </c>
      <c r="E709" s="61">
        <v>81519095.52</v>
      </c>
      <c r="F709" s="43">
        <f t="shared" si="10"/>
        <v>4.480000004172325</v>
      </c>
    </row>
    <row r="710" spans="1:6" ht="22.5">
      <c r="A710" s="42" t="s">
        <v>625</v>
      </c>
      <c r="B710" s="69" t="s">
        <v>605</v>
      </c>
      <c r="C710" s="80" t="s">
        <v>1571</v>
      </c>
      <c r="D710" s="40">
        <v>720551</v>
      </c>
      <c r="E710" s="61">
        <v>720549.6</v>
      </c>
      <c r="F710" s="43">
        <f t="shared" si="10"/>
        <v>1.400000000023283</v>
      </c>
    </row>
    <row r="711" spans="1:6" ht="22.5">
      <c r="A711" s="42" t="s">
        <v>767</v>
      </c>
      <c r="B711" s="69" t="s">
        <v>605</v>
      </c>
      <c r="C711" s="80" t="s">
        <v>1572</v>
      </c>
      <c r="D711" s="40">
        <v>80798549</v>
      </c>
      <c r="E711" s="61">
        <v>80798545.92</v>
      </c>
      <c r="F711" s="43">
        <f t="shared" si="10"/>
        <v>3.0799999982118607</v>
      </c>
    </row>
    <row r="712" spans="1:6" ht="78.75">
      <c r="A712" s="106" t="s">
        <v>1573</v>
      </c>
      <c r="B712" s="69" t="s">
        <v>605</v>
      </c>
      <c r="C712" s="80" t="s">
        <v>1574</v>
      </c>
      <c r="D712" s="40">
        <v>1053600</v>
      </c>
      <c r="E712" s="61">
        <v>1000370.17</v>
      </c>
      <c r="F712" s="43">
        <f t="shared" si="10"/>
        <v>53229.82999999996</v>
      </c>
    </row>
    <row r="713" spans="1:6" ht="22.5">
      <c r="A713" s="42" t="s">
        <v>625</v>
      </c>
      <c r="B713" s="69" t="s">
        <v>605</v>
      </c>
      <c r="C713" s="80" t="s">
        <v>1575</v>
      </c>
      <c r="D713" s="40">
        <v>8703</v>
      </c>
      <c r="E713" s="61">
        <v>8241.53</v>
      </c>
      <c r="F713" s="43">
        <f t="shared" si="10"/>
        <v>461.46999999999935</v>
      </c>
    </row>
    <row r="714" spans="1:6" ht="22.5">
      <c r="A714" s="42" t="s">
        <v>767</v>
      </c>
      <c r="B714" s="69" t="s">
        <v>605</v>
      </c>
      <c r="C714" s="80" t="s">
        <v>1576</v>
      </c>
      <c r="D714" s="40">
        <v>902410</v>
      </c>
      <c r="E714" s="61">
        <v>854919.36</v>
      </c>
      <c r="F714" s="43">
        <f t="shared" si="10"/>
        <v>47490.640000000014</v>
      </c>
    </row>
    <row r="715" spans="1:6" ht="22.5">
      <c r="A715" s="42" t="s">
        <v>1489</v>
      </c>
      <c r="B715" s="69" t="s">
        <v>605</v>
      </c>
      <c r="C715" s="80" t="s">
        <v>1577</v>
      </c>
      <c r="D715" s="40">
        <v>142487</v>
      </c>
      <c r="E715" s="61">
        <v>137209.28</v>
      </c>
      <c r="F715" s="43">
        <f t="shared" si="10"/>
        <v>5277.720000000001</v>
      </c>
    </row>
    <row r="716" spans="1:6" ht="12.75">
      <c r="A716" s="42" t="s">
        <v>30</v>
      </c>
      <c r="B716" s="69" t="s">
        <v>605</v>
      </c>
      <c r="C716" s="80" t="s">
        <v>1578</v>
      </c>
      <c r="D716" s="40">
        <v>70397300</v>
      </c>
      <c r="E716" s="61">
        <v>69699077.18</v>
      </c>
      <c r="F716" s="43">
        <f t="shared" si="10"/>
        <v>698222.8199999928</v>
      </c>
    </row>
    <row r="717" spans="1:6" ht="112.5">
      <c r="A717" s="106" t="s">
        <v>1579</v>
      </c>
      <c r="B717" s="69" t="s">
        <v>605</v>
      </c>
      <c r="C717" s="80" t="s">
        <v>1580</v>
      </c>
      <c r="D717" s="40">
        <v>8078200</v>
      </c>
      <c r="E717" s="61">
        <v>8078178.19</v>
      </c>
      <c r="F717" s="43">
        <f t="shared" si="10"/>
        <v>21.809999999590218</v>
      </c>
    </row>
    <row r="718" spans="1:6" ht="22.5">
      <c r="A718" s="42" t="s">
        <v>625</v>
      </c>
      <c r="B718" s="69" t="s">
        <v>605</v>
      </c>
      <c r="C718" s="80" t="s">
        <v>1581</v>
      </c>
      <c r="D718" s="40">
        <v>78880</v>
      </c>
      <c r="E718" s="61">
        <v>78879.24</v>
      </c>
      <c r="F718" s="43">
        <f t="shared" si="10"/>
        <v>0.7599999999947613</v>
      </c>
    </row>
    <row r="719" spans="1:6" ht="22.5">
      <c r="A719" s="42" t="s">
        <v>767</v>
      </c>
      <c r="B719" s="69" t="s">
        <v>605</v>
      </c>
      <c r="C719" s="80" t="s">
        <v>1582</v>
      </c>
      <c r="D719" s="40">
        <v>7999320</v>
      </c>
      <c r="E719" s="61">
        <v>7999298.95</v>
      </c>
      <c r="F719" s="43">
        <f aca="true" t="shared" si="11" ref="F719:F782">IF(OR(D719="-",E719&gt;=D719),"-",D719-IF(E719="-",0,E719))</f>
        <v>21.049999999813735</v>
      </c>
    </row>
    <row r="720" spans="1:6" ht="112.5">
      <c r="A720" s="106" t="s">
        <v>1583</v>
      </c>
      <c r="B720" s="69" t="s">
        <v>605</v>
      </c>
      <c r="C720" s="80" t="s">
        <v>1584</v>
      </c>
      <c r="D720" s="40">
        <v>11696500</v>
      </c>
      <c r="E720" s="61">
        <v>11488140.69</v>
      </c>
      <c r="F720" s="43">
        <f t="shared" si="11"/>
        <v>208359.31000000052</v>
      </c>
    </row>
    <row r="721" spans="1:6" ht="22.5">
      <c r="A721" s="42" t="s">
        <v>625</v>
      </c>
      <c r="B721" s="69" t="s">
        <v>605</v>
      </c>
      <c r="C721" s="80" t="s">
        <v>1585</v>
      </c>
      <c r="D721" s="40">
        <v>112400</v>
      </c>
      <c r="E721" s="61">
        <v>110461.69</v>
      </c>
      <c r="F721" s="43">
        <f t="shared" si="11"/>
        <v>1938.3099999999977</v>
      </c>
    </row>
    <row r="722" spans="1:6" ht="22.5">
      <c r="A722" s="42" t="s">
        <v>767</v>
      </c>
      <c r="B722" s="69" t="s">
        <v>605</v>
      </c>
      <c r="C722" s="80" t="s">
        <v>1586</v>
      </c>
      <c r="D722" s="40">
        <v>11584100</v>
      </c>
      <c r="E722" s="61">
        <v>11377679</v>
      </c>
      <c r="F722" s="43">
        <f t="shared" si="11"/>
        <v>206421</v>
      </c>
    </row>
    <row r="723" spans="1:6" ht="101.25">
      <c r="A723" s="106" t="s">
        <v>1587</v>
      </c>
      <c r="B723" s="69" t="s">
        <v>605</v>
      </c>
      <c r="C723" s="80" t="s">
        <v>1588</v>
      </c>
      <c r="D723" s="40">
        <v>40882400</v>
      </c>
      <c r="E723" s="61">
        <v>40403150.33</v>
      </c>
      <c r="F723" s="43">
        <f t="shared" si="11"/>
        <v>479249.6700000018</v>
      </c>
    </row>
    <row r="724" spans="1:6" ht="22.5">
      <c r="A724" s="42" t="s">
        <v>625</v>
      </c>
      <c r="B724" s="69" t="s">
        <v>605</v>
      </c>
      <c r="C724" s="80" t="s">
        <v>1589</v>
      </c>
      <c r="D724" s="40">
        <v>1000</v>
      </c>
      <c r="E724" s="61">
        <v>700.51</v>
      </c>
      <c r="F724" s="43">
        <f t="shared" si="11"/>
        <v>299.49</v>
      </c>
    </row>
    <row r="725" spans="1:6" ht="22.5">
      <c r="A725" s="42" t="s">
        <v>767</v>
      </c>
      <c r="B725" s="69" t="s">
        <v>605</v>
      </c>
      <c r="C725" s="80" t="s">
        <v>1590</v>
      </c>
      <c r="D725" s="40">
        <v>40881400</v>
      </c>
      <c r="E725" s="61">
        <v>40402449.82</v>
      </c>
      <c r="F725" s="43">
        <f t="shared" si="11"/>
        <v>478950.1799999997</v>
      </c>
    </row>
    <row r="726" spans="1:6" ht="135">
      <c r="A726" s="106" t="s">
        <v>1591</v>
      </c>
      <c r="B726" s="69" t="s">
        <v>605</v>
      </c>
      <c r="C726" s="80" t="s">
        <v>1592</v>
      </c>
      <c r="D726" s="40">
        <v>9690400</v>
      </c>
      <c r="E726" s="61">
        <v>9690283.09</v>
      </c>
      <c r="F726" s="43">
        <f t="shared" si="11"/>
        <v>116.91000000014901</v>
      </c>
    </row>
    <row r="727" spans="1:6" ht="22.5">
      <c r="A727" s="42" t="s">
        <v>625</v>
      </c>
      <c r="B727" s="69" t="s">
        <v>605</v>
      </c>
      <c r="C727" s="80" t="s">
        <v>1593</v>
      </c>
      <c r="D727" s="40">
        <v>91996</v>
      </c>
      <c r="E727" s="61">
        <v>91961.49</v>
      </c>
      <c r="F727" s="43">
        <f t="shared" si="11"/>
        <v>34.50999999999476</v>
      </c>
    </row>
    <row r="728" spans="1:6" ht="22.5">
      <c r="A728" s="42" t="s">
        <v>767</v>
      </c>
      <c r="B728" s="69" t="s">
        <v>605</v>
      </c>
      <c r="C728" s="80" t="s">
        <v>1594</v>
      </c>
      <c r="D728" s="40">
        <v>9598404</v>
      </c>
      <c r="E728" s="61">
        <v>9598321.6</v>
      </c>
      <c r="F728" s="43">
        <f t="shared" si="11"/>
        <v>82.40000000037253</v>
      </c>
    </row>
    <row r="729" spans="1:6" ht="123.75">
      <c r="A729" s="106" t="s">
        <v>1595</v>
      </c>
      <c r="B729" s="69" t="s">
        <v>605</v>
      </c>
      <c r="C729" s="80" t="s">
        <v>1596</v>
      </c>
      <c r="D729" s="40">
        <v>49800</v>
      </c>
      <c r="E729" s="61">
        <v>39324.88</v>
      </c>
      <c r="F729" s="43">
        <f t="shared" si="11"/>
        <v>10475.120000000003</v>
      </c>
    </row>
    <row r="730" spans="1:6" ht="22.5">
      <c r="A730" s="42" t="s">
        <v>625</v>
      </c>
      <c r="B730" s="69" t="s">
        <v>605</v>
      </c>
      <c r="C730" s="80" t="s">
        <v>1597</v>
      </c>
      <c r="D730" s="40">
        <v>500</v>
      </c>
      <c r="E730" s="61">
        <v>374.88</v>
      </c>
      <c r="F730" s="43">
        <f t="shared" si="11"/>
        <v>125.12</v>
      </c>
    </row>
    <row r="731" spans="1:6" ht="22.5">
      <c r="A731" s="42" t="s">
        <v>767</v>
      </c>
      <c r="B731" s="69" t="s">
        <v>605</v>
      </c>
      <c r="C731" s="80" t="s">
        <v>1598</v>
      </c>
      <c r="D731" s="40">
        <v>49300</v>
      </c>
      <c r="E731" s="61">
        <v>38950</v>
      </c>
      <c r="F731" s="43">
        <f t="shared" si="11"/>
        <v>10350</v>
      </c>
    </row>
    <row r="732" spans="1:6" ht="12.75">
      <c r="A732" s="42" t="s">
        <v>30</v>
      </c>
      <c r="B732" s="69" t="s">
        <v>605</v>
      </c>
      <c r="C732" s="80" t="s">
        <v>1599</v>
      </c>
      <c r="D732" s="40">
        <v>29700</v>
      </c>
      <c r="E732" s="61">
        <v>29697.53</v>
      </c>
      <c r="F732" s="43">
        <f t="shared" si="11"/>
        <v>2.470000000001164</v>
      </c>
    </row>
    <row r="733" spans="1:6" ht="157.5">
      <c r="A733" s="106" t="s">
        <v>1600</v>
      </c>
      <c r="B733" s="69" t="s">
        <v>605</v>
      </c>
      <c r="C733" s="80" t="s">
        <v>1601</v>
      </c>
      <c r="D733" s="40">
        <v>29700</v>
      </c>
      <c r="E733" s="61">
        <v>29697.53</v>
      </c>
      <c r="F733" s="43">
        <f t="shared" si="11"/>
        <v>2.470000000001164</v>
      </c>
    </row>
    <row r="734" spans="1:6" ht="22.5">
      <c r="A734" s="42" t="s">
        <v>625</v>
      </c>
      <c r="B734" s="69" t="s">
        <v>605</v>
      </c>
      <c r="C734" s="80" t="s">
        <v>1602</v>
      </c>
      <c r="D734" s="40">
        <v>286</v>
      </c>
      <c r="E734" s="61">
        <v>285.3</v>
      </c>
      <c r="F734" s="43">
        <f t="shared" si="11"/>
        <v>0.6999999999999886</v>
      </c>
    </row>
    <row r="735" spans="1:6" ht="22.5">
      <c r="A735" s="42" t="s">
        <v>767</v>
      </c>
      <c r="B735" s="69" t="s">
        <v>605</v>
      </c>
      <c r="C735" s="80" t="s">
        <v>1603</v>
      </c>
      <c r="D735" s="40">
        <v>29414</v>
      </c>
      <c r="E735" s="61">
        <v>29412.23</v>
      </c>
      <c r="F735" s="43">
        <f t="shared" si="11"/>
        <v>1.7700000000004366</v>
      </c>
    </row>
    <row r="736" spans="1:6" ht="12.75">
      <c r="A736" s="42" t="s">
        <v>1097</v>
      </c>
      <c r="B736" s="69" t="s">
        <v>605</v>
      </c>
      <c r="C736" s="80" t="s">
        <v>1604</v>
      </c>
      <c r="D736" s="40">
        <v>97360300</v>
      </c>
      <c r="E736" s="61">
        <v>97241709.23</v>
      </c>
      <c r="F736" s="43">
        <f t="shared" si="11"/>
        <v>118590.76999999583</v>
      </c>
    </row>
    <row r="737" spans="1:6" ht="12.75">
      <c r="A737" s="42" t="s">
        <v>30</v>
      </c>
      <c r="B737" s="69" t="s">
        <v>605</v>
      </c>
      <c r="C737" s="80" t="s">
        <v>1605</v>
      </c>
      <c r="D737" s="40">
        <v>24194800</v>
      </c>
      <c r="E737" s="61">
        <v>24194244.09</v>
      </c>
      <c r="F737" s="43">
        <f t="shared" si="11"/>
        <v>555.910000000149</v>
      </c>
    </row>
    <row r="738" spans="1:6" ht="112.5">
      <c r="A738" s="106" t="s">
        <v>1606</v>
      </c>
      <c r="B738" s="69" t="s">
        <v>605</v>
      </c>
      <c r="C738" s="80" t="s">
        <v>1607</v>
      </c>
      <c r="D738" s="40">
        <v>24194800</v>
      </c>
      <c r="E738" s="61">
        <v>24194244.09</v>
      </c>
      <c r="F738" s="43">
        <f t="shared" si="11"/>
        <v>555.910000000149</v>
      </c>
    </row>
    <row r="739" spans="1:6" ht="22.5">
      <c r="A739" s="42" t="s">
        <v>767</v>
      </c>
      <c r="B739" s="69" t="s">
        <v>605</v>
      </c>
      <c r="C739" s="80" t="s">
        <v>1608</v>
      </c>
      <c r="D739" s="40">
        <v>24194800</v>
      </c>
      <c r="E739" s="61">
        <v>24194244.09</v>
      </c>
      <c r="F739" s="43">
        <f t="shared" si="11"/>
        <v>555.910000000149</v>
      </c>
    </row>
    <row r="740" spans="1:6" ht="12.75">
      <c r="A740" s="42" t="s">
        <v>30</v>
      </c>
      <c r="B740" s="69" t="s">
        <v>605</v>
      </c>
      <c r="C740" s="80" t="s">
        <v>1609</v>
      </c>
      <c r="D740" s="40">
        <v>220800</v>
      </c>
      <c r="E740" s="61">
        <v>103448.87</v>
      </c>
      <c r="F740" s="43">
        <f t="shared" si="11"/>
        <v>117351.13</v>
      </c>
    </row>
    <row r="741" spans="1:6" ht="157.5">
      <c r="A741" s="106" t="s">
        <v>1610</v>
      </c>
      <c r="B741" s="69" t="s">
        <v>605</v>
      </c>
      <c r="C741" s="80" t="s">
        <v>1611</v>
      </c>
      <c r="D741" s="40">
        <v>220800</v>
      </c>
      <c r="E741" s="61">
        <v>103448.87</v>
      </c>
      <c r="F741" s="43">
        <f t="shared" si="11"/>
        <v>117351.13</v>
      </c>
    </row>
    <row r="742" spans="1:6" ht="22.5">
      <c r="A742" s="42" t="s">
        <v>767</v>
      </c>
      <c r="B742" s="69" t="s">
        <v>605</v>
      </c>
      <c r="C742" s="80" t="s">
        <v>1612</v>
      </c>
      <c r="D742" s="40">
        <v>220800</v>
      </c>
      <c r="E742" s="61">
        <v>103448.87</v>
      </c>
      <c r="F742" s="43">
        <f t="shared" si="11"/>
        <v>117351.13</v>
      </c>
    </row>
    <row r="743" spans="1:6" ht="12.75">
      <c r="A743" s="42" t="s">
        <v>30</v>
      </c>
      <c r="B743" s="69" t="s">
        <v>605</v>
      </c>
      <c r="C743" s="80" t="s">
        <v>1613</v>
      </c>
      <c r="D743" s="40">
        <v>50966300</v>
      </c>
      <c r="E743" s="61">
        <v>50966038.81</v>
      </c>
      <c r="F743" s="43">
        <f t="shared" si="11"/>
        <v>261.1899999976158</v>
      </c>
    </row>
    <row r="744" spans="1:6" ht="168.75">
      <c r="A744" s="106" t="s">
        <v>1614</v>
      </c>
      <c r="B744" s="69" t="s">
        <v>605</v>
      </c>
      <c r="C744" s="80" t="s">
        <v>1615</v>
      </c>
      <c r="D744" s="40">
        <v>50966300</v>
      </c>
      <c r="E744" s="61">
        <v>50966038.81</v>
      </c>
      <c r="F744" s="43">
        <f t="shared" si="11"/>
        <v>261.1899999976158</v>
      </c>
    </row>
    <row r="745" spans="1:6" ht="22.5">
      <c r="A745" s="42" t="s">
        <v>625</v>
      </c>
      <c r="B745" s="69" t="s">
        <v>605</v>
      </c>
      <c r="C745" s="80" t="s">
        <v>1616</v>
      </c>
      <c r="D745" s="40">
        <v>1500</v>
      </c>
      <c r="E745" s="61">
        <v>1275.21</v>
      </c>
      <c r="F745" s="43">
        <f t="shared" si="11"/>
        <v>224.78999999999996</v>
      </c>
    </row>
    <row r="746" spans="1:6" ht="22.5">
      <c r="A746" s="42" t="s">
        <v>767</v>
      </c>
      <c r="B746" s="69" t="s">
        <v>605</v>
      </c>
      <c r="C746" s="80" t="s">
        <v>1617</v>
      </c>
      <c r="D746" s="40">
        <v>50964800</v>
      </c>
      <c r="E746" s="61">
        <v>50964763.6</v>
      </c>
      <c r="F746" s="43">
        <f t="shared" si="11"/>
        <v>36.399999998509884</v>
      </c>
    </row>
    <row r="747" spans="1:6" ht="12.75">
      <c r="A747" s="42" t="s">
        <v>30</v>
      </c>
      <c r="B747" s="69" t="s">
        <v>605</v>
      </c>
      <c r="C747" s="80" t="s">
        <v>1618</v>
      </c>
      <c r="D747" s="40">
        <v>21978400</v>
      </c>
      <c r="E747" s="61">
        <v>21977977.46</v>
      </c>
      <c r="F747" s="43">
        <f t="shared" si="11"/>
        <v>422.53999999910593</v>
      </c>
    </row>
    <row r="748" spans="1:6" ht="180">
      <c r="A748" s="106" t="s">
        <v>1619</v>
      </c>
      <c r="B748" s="69" t="s">
        <v>605</v>
      </c>
      <c r="C748" s="80" t="s">
        <v>1620</v>
      </c>
      <c r="D748" s="40">
        <v>21978400</v>
      </c>
      <c r="E748" s="61">
        <v>21977977.46</v>
      </c>
      <c r="F748" s="43">
        <f t="shared" si="11"/>
        <v>422.53999999910593</v>
      </c>
    </row>
    <row r="749" spans="1:6" ht="22.5">
      <c r="A749" s="42" t="s">
        <v>625</v>
      </c>
      <c r="B749" s="69" t="s">
        <v>605</v>
      </c>
      <c r="C749" s="80" t="s">
        <v>1621</v>
      </c>
      <c r="D749" s="40">
        <v>443719</v>
      </c>
      <c r="E749" s="61">
        <v>443718.76</v>
      </c>
      <c r="F749" s="43">
        <f t="shared" si="11"/>
        <v>0.23999999999068677</v>
      </c>
    </row>
    <row r="750" spans="1:6" ht="22.5">
      <c r="A750" s="42" t="s">
        <v>767</v>
      </c>
      <c r="B750" s="69" t="s">
        <v>605</v>
      </c>
      <c r="C750" s="80" t="s">
        <v>1622</v>
      </c>
      <c r="D750" s="40">
        <v>21534681</v>
      </c>
      <c r="E750" s="61">
        <v>21534258.7</v>
      </c>
      <c r="F750" s="43">
        <f t="shared" si="11"/>
        <v>422.30000000074506</v>
      </c>
    </row>
    <row r="751" spans="1:6" ht="12.75">
      <c r="A751" s="42" t="s">
        <v>1103</v>
      </c>
      <c r="B751" s="69" t="s">
        <v>605</v>
      </c>
      <c r="C751" s="80" t="s">
        <v>1623</v>
      </c>
      <c r="D751" s="40">
        <v>20833500</v>
      </c>
      <c r="E751" s="61">
        <v>20693868.26</v>
      </c>
      <c r="F751" s="43">
        <f t="shared" si="11"/>
        <v>139631.73999999836</v>
      </c>
    </row>
    <row r="752" spans="1:6" ht="22.5">
      <c r="A752" s="42" t="s">
        <v>1624</v>
      </c>
      <c r="B752" s="69" t="s">
        <v>605</v>
      </c>
      <c r="C752" s="80" t="s">
        <v>1625</v>
      </c>
      <c r="D752" s="40">
        <v>2035600</v>
      </c>
      <c r="E752" s="61">
        <v>1895971.04</v>
      </c>
      <c r="F752" s="43">
        <f t="shared" si="11"/>
        <v>139628.95999999996</v>
      </c>
    </row>
    <row r="753" spans="1:6" ht="78.75">
      <c r="A753" s="106" t="s">
        <v>1626</v>
      </c>
      <c r="B753" s="69" t="s">
        <v>605</v>
      </c>
      <c r="C753" s="80" t="s">
        <v>1627</v>
      </c>
      <c r="D753" s="40">
        <v>549400</v>
      </c>
      <c r="E753" s="61">
        <v>530215.33</v>
      </c>
      <c r="F753" s="43">
        <f t="shared" si="11"/>
        <v>19184.670000000042</v>
      </c>
    </row>
    <row r="754" spans="1:6" ht="22.5">
      <c r="A754" s="42" t="s">
        <v>617</v>
      </c>
      <c r="B754" s="69" t="s">
        <v>605</v>
      </c>
      <c r="C754" s="80" t="s">
        <v>1628</v>
      </c>
      <c r="D754" s="40">
        <v>421800</v>
      </c>
      <c r="E754" s="61">
        <v>406972.14</v>
      </c>
      <c r="F754" s="43">
        <f t="shared" si="11"/>
        <v>14827.859999999986</v>
      </c>
    </row>
    <row r="755" spans="1:6" ht="33.75">
      <c r="A755" s="42" t="s">
        <v>619</v>
      </c>
      <c r="B755" s="69" t="s">
        <v>605</v>
      </c>
      <c r="C755" s="80" t="s">
        <v>1629</v>
      </c>
      <c r="D755" s="40">
        <v>127600</v>
      </c>
      <c r="E755" s="61">
        <v>123243.19</v>
      </c>
      <c r="F755" s="43">
        <f t="shared" si="11"/>
        <v>4356.809999999998</v>
      </c>
    </row>
    <row r="756" spans="1:6" ht="78.75">
      <c r="A756" s="106" t="s">
        <v>1630</v>
      </c>
      <c r="B756" s="69" t="s">
        <v>605</v>
      </c>
      <c r="C756" s="80" t="s">
        <v>1631</v>
      </c>
      <c r="D756" s="40">
        <v>1486200</v>
      </c>
      <c r="E756" s="61">
        <v>1365755.71</v>
      </c>
      <c r="F756" s="43">
        <f t="shared" si="11"/>
        <v>120444.29000000004</v>
      </c>
    </row>
    <row r="757" spans="1:6" ht="33.75">
      <c r="A757" s="42" t="s">
        <v>623</v>
      </c>
      <c r="B757" s="69" t="s">
        <v>605</v>
      </c>
      <c r="C757" s="80" t="s">
        <v>1632</v>
      </c>
      <c r="D757" s="40">
        <v>48800</v>
      </c>
      <c r="E757" s="61">
        <v>48621.6</v>
      </c>
      <c r="F757" s="43">
        <f t="shared" si="11"/>
        <v>178.40000000000146</v>
      </c>
    </row>
    <row r="758" spans="1:6" ht="22.5">
      <c r="A758" s="42" t="s">
        <v>625</v>
      </c>
      <c r="B758" s="69" t="s">
        <v>605</v>
      </c>
      <c r="C758" s="80" t="s">
        <v>1633</v>
      </c>
      <c r="D758" s="40">
        <v>1381700</v>
      </c>
      <c r="E758" s="61">
        <v>1261444.51</v>
      </c>
      <c r="F758" s="43">
        <f t="shared" si="11"/>
        <v>120255.48999999999</v>
      </c>
    </row>
    <row r="759" spans="1:6" ht="22.5">
      <c r="A759" s="42" t="s">
        <v>767</v>
      </c>
      <c r="B759" s="69" t="s">
        <v>605</v>
      </c>
      <c r="C759" s="80" t="s">
        <v>1634</v>
      </c>
      <c r="D759" s="40">
        <v>55700</v>
      </c>
      <c r="E759" s="61">
        <v>55689.6</v>
      </c>
      <c r="F759" s="43">
        <f t="shared" si="11"/>
        <v>10.400000000001455</v>
      </c>
    </row>
    <row r="760" spans="1:6" ht="12.75">
      <c r="A760" s="42" t="s">
        <v>30</v>
      </c>
      <c r="B760" s="69" t="s">
        <v>605</v>
      </c>
      <c r="C760" s="80" t="s">
        <v>1635</v>
      </c>
      <c r="D760" s="40">
        <v>18797900</v>
      </c>
      <c r="E760" s="61">
        <v>18797897.22</v>
      </c>
      <c r="F760" s="43">
        <f t="shared" si="11"/>
        <v>2.780000001192093</v>
      </c>
    </row>
    <row r="761" spans="1:6" ht="303.75">
      <c r="A761" s="106" t="s">
        <v>1636</v>
      </c>
      <c r="B761" s="69" t="s">
        <v>605</v>
      </c>
      <c r="C761" s="80" t="s">
        <v>1637</v>
      </c>
      <c r="D761" s="40">
        <v>18797900</v>
      </c>
      <c r="E761" s="61">
        <v>18797897.22</v>
      </c>
      <c r="F761" s="43">
        <f t="shared" si="11"/>
        <v>2.780000001192093</v>
      </c>
    </row>
    <row r="762" spans="1:6" ht="22.5">
      <c r="A762" s="42" t="s">
        <v>617</v>
      </c>
      <c r="B762" s="69" t="s">
        <v>605</v>
      </c>
      <c r="C762" s="80" t="s">
        <v>1638</v>
      </c>
      <c r="D762" s="40">
        <v>12745435</v>
      </c>
      <c r="E762" s="61">
        <v>12745434.03</v>
      </c>
      <c r="F762" s="43">
        <f t="shared" si="11"/>
        <v>0.9700000006705523</v>
      </c>
    </row>
    <row r="763" spans="1:6" ht="33.75">
      <c r="A763" s="42" t="s">
        <v>623</v>
      </c>
      <c r="B763" s="69" t="s">
        <v>605</v>
      </c>
      <c r="C763" s="80" t="s">
        <v>1639</v>
      </c>
      <c r="D763" s="40">
        <v>1015866</v>
      </c>
      <c r="E763" s="61">
        <v>1015865.53</v>
      </c>
      <c r="F763" s="43">
        <f t="shared" si="11"/>
        <v>0.4699999999720603</v>
      </c>
    </row>
    <row r="764" spans="1:6" ht="33.75">
      <c r="A764" s="42" t="s">
        <v>619</v>
      </c>
      <c r="B764" s="69" t="s">
        <v>605</v>
      </c>
      <c r="C764" s="80" t="s">
        <v>1640</v>
      </c>
      <c r="D764" s="40">
        <v>3826899</v>
      </c>
      <c r="E764" s="61">
        <v>3826898.44</v>
      </c>
      <c r="F764" s="43">
        <f t="shared" si="11"/>
        <v>0.5600000000558794</v>
      </c>
    </row>
    <row r="765" spans="1:6" ht="22.5">
      <c r="A765" s="42" t="s">
        <v>625</v>
      </c>
      <c r="B765" s="69" t="s">
        <v>605</v>
      </c>
      <c r="C765" s="80" t="s">
        <v>1641</v>
      </c>
      <c r="D765" s="40">
        <v>1206248</v>
      </c>
      <c r="E765" s="61">
        <v>1206248</v>
      </c>
      <c r="F765" s="43" t="str">
        <f t="shared" si="11"/>
        <v>-</v>
      </c>
    </row>
    <row r="766" spans="1:6" ht="12.75">
      <c r="A766" s="42" t="s">
        <v>643</v>
      </c>
      <c r="B766" s="69" t="s">
        <v>605</v>
      </c>
      <c r="C766" s="80" t="s">
        <v>1642</v>
      </c>
      <c r="D766" s="40">
        <v>1090</v>
      </c>
      <c r="E766" s="61">
        <v>1090</v>
      </c>
      <c r="F766" s="43" t="str">
        <f t="shared" si="11"/>
        <v>-</v>
      </c>
    </row>
    <row r="767" spans="1:6" ht="12.75">
      <c r="A767" s="42" t="s">
        <v>645</v>
      </c>
      <c r="B767" s="69" t="s">
        <v>605</v>
      </c>
      <c r="C767" s="80" t="s">
        <v>1643</v>
      </c>
      <c r="D767" s="40">
        <v>2362</v>
      </c>
      <c r="E767" s="61">
        <v>2361.22</v>
      </c>
      <c r="F767" s="43">
        <f t="shared" si="11"/>
        <v>0.7800000000002001</v>
      </c>
    </row>
    <row r="768" spans="1:6" ht="22.5">
      <c r="A768" s="88" t="s">
        <v>1644</v>
      </c>
      <c r="B768" s="89" t="s">
        <v>605</v>
      </c>
      <c r="C768" s="90" t="s">
        <v>1645</v>
      </c>
      <c r="D768" s="91">
        <v>13917600</v>
      </c>
      <c r="E768" s="92">
        <v>13234598.65</v>
      </c>
      <c r="F768" s="93">
        <f t="shared" si="11"/>
        <v>683001.3499999996</v>
      </c>
    </row>
    <row r="769" spans="1:6" ht="12.75">
      <c r="A769" s="88" t="s">
        <v>609</v>
      </c>
      <c r="B769" s="89" t="s">
        <v>605</v>
      </c>
      <c r="C769" s="90" t="s">
        <v>1646</v>
      </c>
      <c r="D769" s="91">
        <v>13296900</v>
      </c>
      <c r="E769" s="92">
        <v>12907885.15</v>
      </c>
      <c r="F769" s="93">
        <f t="shared" si="11"/>
        <v>389014.8499999996</v>
      </c>
    </row>
    <row r="770" spans="1:6" ht="12.75">
      <c r="A770" s="42" t="s">
        <v>636</v>
      </c>
      <c r="B770" s="69" t="s">
        <v>605</v>
      </c>
      <c r="C770" s="80" t="s">
        <v>1647</v>
      </c>
      <c r="D770" s="40">
        <v>13296900</v>
      </c>
      <c r="E770" s="61">
        <v>12907885.15</v>
      </c>
      <c r="F770" s="43">
        <f t="shared" si="11"/>
        <v>389014.8499999996</v>
      </c>
    </row>
    <row r="771" spans="1:6" ht="12.75">
      <c r="A771" s="42" t="s">
        <v>30</v>
      </c>
      <c r="B771" s="69" t="s">
        <v>605</v>
      </c>
      <c r="C771" s="80" t="s">
        <v>1648</v>
      </c>
      <c r="D771" s="40">
        <v>133000</v>
      </c>
      <c r="E771" s="61">
        <v>84000</v>
      </c>
      <c r="F771" s="43">
        <f t="shared" si="11"/>
        <v>49000</v>
      </c>
    </row>
    <row r="772" spans="1:6" ht="90">
      <c r="A772" s="106" t="s">
        <v>668</v>
      </c>
      <c r="B772" s="69" t="s">
        <v>605</v>
      </c>
      <c r="C772" s="80" t="s">
        <v>1649</v>
      </c>
      <c r="D772" s="40">
        <v>133000</v>
      </c>
      <c r="E772" s="61">
        <v>84000</v>
      </c>
      <c r="F772" s="43">
        <f t="shared" si="11"/>
        <v>49000</v>
      </c>
    </row>
    <row r="773" spans="1:6" ht="22.5">
      <c r="A773" s="42" t="s">
        <v>625</v>
      </c>
      <c r="B773" s="69" t="s">
        <v>605</v>
      </c>
      <c r="C773" s="80" t="s">
        <v>1650</v>
      </c>
      <c r="D773" s="40">
        <v>133000</v>
      </c>
      <c r="E773" s="61">
        <v>84000</v>
      </c>
      <c r="F773" s="43">
        <f t="shared" si="11"/>
        <v>49000</v>
      </c>
    </row>
    <row r="774" spans="1:6" ht="12.75">
      <c r="A774" s="42" t="s">
        <v>30</v>
      </c>
      <c r="B774" s="69" t="s">
        <v>605</v>
      </c>
      <c r="C774" s="80" t="s">
        <v>1651</v>
      </c>
      <c r="D774" s="40">
        <v>24000</v>
      </c>
      <c r="E774" s="61">
        <v>20856</v>
      </c>
      <c r="F774" s="43">
        <f t="shared" si="11"/>
        <v>3144</v>
      </c>
    </row>
    <row r="775" spans="1:6" ht="78.75">
      <c r="A775" s="106" t="s">
        <v>903</v>
      </c>
      <c r="B775" s="69" t="s">
        <v>605</v>
      </c>
      <c r="C775" s="80" t="s">
        <v>1652</v>
      </c>
      <c r="D775" s="40">
        <v>24000</v>
      </c>
      <c r="E775" s="61">
        <v>20856</v>
      </c>
      <c r="F775" s="43">
        <f t="shared" si="11"/>
        <v>3144</v>
      </c>
    </row>
    <row r="776" spans="1:6" ht="22.5">
      <c r="A776" s="42" t="s">
        <v>625</v>
      </c>
      <c r="B776" s="69" t="s">
        <v>605</v>
      </c>
      <c r="C776" s="80" t="s">
        <v>1653</v>
      </c>
      <c r="D776" s="40">
        <v>24000</v>
      </c>
      <c r="E776" s="61">
        <v>20856</v>
      </c>
      <c r="F776" s="43">
        <f t="shared" si="11"/>
        <v>3144</v>
      </c>
    </row>
    <row r="777" spans="1:6" ht="12.75">
      <c r="A777" s="42" t="s">
        <v>30</v>
      </c>
      <c r="B777" s="69" t="s">
        <v>605</v>
      </c>
      <c r="C777" s="80" t="s">
        <v>1654</v>
      </c>
      <c r="D777" s="40">
        <v>40508</v>
      </c>
      <c r="E777" s="61">
        <v>40508</v>
      </c>
      <c r="F777" s="43" t="str">
        <f t="shared" si="11"/>
        <v>-</v>
      </c>
    </row>
    <row r="778" spans="1:6" ht="90">
      <c r="A778" s="106" t="s">
        <v>677</v>
      </c>
      <c r="B778" s="69" t="s">
        <v>605</v>
      </c>
      <c r="C778" s="80" t="s">
        <v>1655</v>
      </c>
      <c r="D778" s="40">
        <v>40508</v>
      </c>
      <c r="E778" s="61">
        <v>40508</v>
      </c>
      <c r="F778" s="43" t="str">
        <f t="shared" si="11"/>
        <v>-</v>
      </c>
    </row>
    <row r="779" spans="1:6" ht="22.5">
      <c r="A779" s="42" t="s">
        <v>625</v>
      </c>
      <c r="B779" s="69" t="s">
        <v>605</v>
      </c>
      <c r="C779" s="80" t="s">
        <v>1656</v>
      </c>
      <c r="D779" s="40">
        <v>40508</v>
      </c>
      <c r="E779" s="61">
        <v>40508</v>
      </c>
      <c r="F779" s="43" t="str">
        <f t="shared" si="11"/>
        <v>-</v>
      </c>
    </row>
    <row r="780" spans="1:6" ht="12.75">
      <c r="A780" s="42" t="s">
        <v>30</v>
      </c>
      <c r="B780" s="69" t="s">
        <v>605</v>
      </c>
      <c r="C780" s="80" t="s">
        <v>1657</v>
      </c>
      <c r="D780" s="40">
        <v>651000</v>
      </c>
      <c r="E780" s="61">
        <v>520632.26</v>
      </c>
      <c r="F780" s="43">
        <f t="shared" si="11"/>
        <v>130367.73999999999</v>
      </c>
    </row>
    <row r="781" spans="1:6" ht="101.25">
      <c r="A781" s="106" t="s">
        <v>1658</v>
      </c>
      <c r="B781" s="69" t="s">
        <v>605</v>
      </c>
      <c r="C781" s="80" t="s">
        <v>1659</v>
      </c>
      <c r="D781" s="40">
        <v>651000</v>
      </c>
      <c r="E781" s="61">
        <v>520632.26</v>
      </c>
      <c r="F781" s="43">
        <f t="shared" si="11"/>
        <v>130367.73999999999</v>
      </c>
    </row>
    <row r="782" spans="1:6" ht="22.5">
      <c r="A782" s="42" t="s">
        <v>625</v>
      </c>
      <c r="B782" s="69" t="s">
        <v>605</v>
      </c>
      <c r="C782" s="80" t="s">
        <v>1660</v>
      </c>
      <c r="D782" s="40">
        <v>651000</v>
      </c>
      <c r="E782" s="61">
        <v>520632.26</v>
      </c>
      <c r="F782" s="43">
        <f t="shared" si="11"/>
        <v>130367.73999999999</v>
      </c>
    </row>
    <row r="783" spans="1:6" ht="33.75">
      <c r="A783" s="42" t="s">
        <v>1661</v>
      </c>
      <c r="B783" s="69" t="s">
        <v>605</v>
      </c>
      <c r="C783" s="80" t="s">
        <v>1662</v>
      </c>
      <c r="D783" s="40">
        <v>12392792</v>
      </c>
      <c r="E783" s="61">
        <v>12186484.09</v>
      </c>
      <c r="F783" s="43">
        <f aca="true" t="shared" si="12" ref="F783:F816">IF(OR(D783="-",E783&gt;=D783),"-",D783-IF(E783="-",0,E783))</f>
        <v>206307.91000000015</v>
      </c>
    </row>
    <row r="784" spans="1:6" ht="101.25">
      <c r="A784" s="106" t="s">
        <v>1663</v>
      </c>
      <c r="B784" s="69" t="s">
        <v>605</v>
      </c>
      <c r="C784" s="80" t="s">
        <v>1664</v>
      </c>
      <c r="D784" s="40">
        <v>10431100</v>
      </c>
      <c r="E784" s="61">
        <v>10418601.8</v>
      </c>
      <c r="F784" s="43">
        <f t="shared" si="12"/>
        <v>12498.199999999255</v>
      </c>
    </row>
    <row r="785" spans="1:6" ht="22.5">
      <c r="A785" s="42" t="s">
        <v>617</v>
      </c>
      <c r="B785" s="69" t="s">
        <v>605</v>
      </c>
      <c r="C785" s="80" t="s">
        <v>1665</v>
      </c>
      <c r="D785" s="40">
        <v>8009100</v>
      </c>
      <c r="E785" s="61">
        <v>7996626.75</v>
      </c>
      <c r="F785" s="43">
        <f t="shared" si="12"/>
        <v>12473.25</v>
      </c>
    </row>
    <row r="786" spans="1:6" ht="33.75">
      <c r="A786" s="42" t="s">
        <v>619</v>
      </c>
      <c r="B786" s="69" t="s">
        <v>605</v>
      </c>
      <c r="C786" s="80" t="s">
        <v>1666</v>
      </c>
      <c r="D786" s="40">
        <v>2422000</v>
      </c>
      <c r="E786" s="61">
        <v>2421975.05</v>
      </c>
      <c r="F786" s="43">
        <f t="shared" si="12"/>
        <v>24.950000000186265</v>
      </c>
    </row>
    <row r="787" spans="1:6" ht="101.25">
      <c r="A787" s="106" t="s">
        <v>1667</v>
      </c>
      <c r="B787" s="69" t="s">
        <v>605</v>
      </c>
      <c r="C787" s="80" t="s">
        <v>1668</v>
      </c>
      <c r="D787" s="40">
        <v>1961692</v>
      </c>
      <c r="E787" s="61">
        <v>1767882.29</v>
      </c>
      <c r="F787" s="43">
        <f t="shared" si="12"/>
        <v>193809.70999999996</v>
      </c>
    </row>
    <row r="788" spans="1:6" ht="33.75">
      <c r="A788" s="42" t="s">
        <v>623</v>
      </c>
      <c r="B788" s="69" t="s">
        <v>605</v>
      </c>
      <c r="C788" s="80" t="s">
        <v>1669</v>
      </c>
      <c r="D788" s="40">
        <v>762500</v>
      </c>
      <c r="E788" s="61">
        <v>716061.79</v>
      </c>
      <c r="F788" s="43">
        <f t="shared" si="12"/>
        <v>46438.20999999996</v>
      </c>
    </row>
    <row r="789" spans="1:6" ht="22.5">
      <c r="A789" s="42" t="s">
        <v>625</v>
      </c>
      <c r="B789" s="69" t="s">
        <v>605</v>
      </c>
      <c r="C789" s="80" t="s">
        <v>1670</v>
      </c>
      <c r="D789" s="40">
        <v>1199192</v>
      </c>
      <c r="E789" s="61">
        <v>1051820.5</v>
      </c>
      <c r="F789" s="43">
        <f t="shared" si="12"/>
        <v>147371.5</v>
      </c>
    </row>
    <row r="790" spans="1:6" ht="12.75">
      <c r="A790" s="42" t="s">
        <v>30</v>
      </c>
      <c r="B790" s="69" t="s">
        <v>605</v>
      </c>
      <c r="C790" s="80" t="s">
        <v>1671</v>
      </c>
      <c r="D790" s="40">
        <v>55600</v>
      </c>
      <c r="E790" s="61">
        <v>55404.8</v>
      </c>
      <c r="F790" s="43">
        <f t="shared" si="12"/>
        <v>195.1999999999971</v>
      </c>
    </row>
    <row r="791" spans="1:6" ht="90">
      <c r="A791" s="106" t="s">
        <v>1672</v>
      </c>
      <c r="B791" s="69" t="s">
        <v>605</v>
      </c>
      <c r="C791" s="80" t="s">
        <v>1673</v>
      </c>
      <c r="D791" s="40">
        <v>55600</v>
      </c>
      <c r="E791" s="61">
        <v>55404.8</v>
      </c>
      <c r="F791" s="43">
        <f t="shared" si="12"/>
        <v>195.1999999999971</v>
      </c>
    </row>
    <row r="792" spans="1:6" ht="78.75">
      <c r="A792" s="106" t="s">
        <v>769</v>
      </c>
      <c r="B792" s="69" t="s">
        <v>605</v>
      </c>
      <c r="C792" s="80" t="s">
        <v>1674</v>
      </c>
      <c r="D792" s="40">
        <v>4700</v>
      </c>
      <c r="E792" s="61">
        <v>4634.64</v>
      </c>
      <c r="F792" s="43">
        <f t="shared" si="12"/>
        <v>65.35999999999967</v>
      </c>
    </row>
    <row r="793" spans="1:6" ht="22.5">
      <c r="A793" s="42" t="s">
        <v>641</v>
      </c>
      <c r="B793" s="69" t="s">
        <v>605</v>
      </c>
      <c r="C793" s="80" t="s">
        <v>1675</v>
      </c>
      <c r="D793" s="40">
        <v>4200</v>
      </c>
      <c r="E793" s="61">
        <v>4198.31</v>
      </c>
      <c r="F793" s="43">
        <f t="shared" si="12"/>
        <v>1.6899999999995998</v>
      </c>
    </row>
    <row r="794" spans="1:6" ht="12.75">
      <c r="A794" s="42" t="s">
        <v>643</v>
      </c>
      <c r="B794" s="69" t="s">
        <v>605</v>
      </c>
      <c r="C794" s="80" t="s">
        <v>1676</v>
      </c>
      <c r="D794" s="40">
        <v>16600</v>
      </c>
      <c r="E794" s="61">
        <v>16592</v>
      </c>
      <c r="F794" s="43">
        <f t="shared" si="12"/>
        <v>8</v>
      </c>
    </row>
    <row r="795" spans="1:6" ht="12.75">
      <c r="A795" s="42" t="s">
        <v>645</v>
      </c>
      <c r="B795" s="69" t="s">
        <v>605</v>
      </c>
      <c r="C795" s="80" t="s">
        <v>1677</v>
      </c>
      <c r="D795" s="40">
        <v>30100</v>
      </c>
      <c r="E795" s="61">
        <v>29979.85</v>
      </c>
      <c r="F795" s="43">
        <f t="shared" si="12"/>
        <v>120.15000000000146</v>
      </c>
    </row>
    <row r="796" spans="1:6" ht="12.75">
      <c r="A796" s="88" t="s">
        <v>787</v>
      </c>
      <c r="B796" s="89" t="s">
        <v>605</v>
      </c>
      <c r="C796" s="90" t="s">
        <v>1678</v>
      </c>
      <c r="D796" s="91">
        <v>620700</v>
      </c>
      <c r="E796" s="92">
        <v>326713.5</v>
      </c>
      <c r="F796" s="93">
        <f t="shared" si="12"/>
        <v>293986.5</v>
      </c>
    </row>
    <row r="797" spans="1:6" ht="12.75">
      <c r="A797" s="42" t="s">
        <v>823</v>
      </c>
      <c r="B797" s="69" t="s">
        <v>605</v>
      </c>
      <c r="C797" s="80" t="s">
        <v>1679</v>
      </c>
      <c r="D797" s="40">
        <v>620700</v>
      </c>
      <c r="E797" s="61">
        <v>326713.5</v>
      </c>
      <c r="F797" s="43">
        <f t="shared" si="12"/>
        <v>293986.5</v>
      </c>
    </row>
    <row r="798" spans="1:6" ht="12.75">
      <c r="A798" s="42" t="s">
        <v>30</v>
      </c>
      <c r="B798" s="69" t="s">
        <v>605</v>
      </c>
      <c r="C798" s="80" t="s">
        <v>1680</v>
      </c>
      <c r="D798" s="40">
        <v>620700</v>
      </c>
      <c r="E798" s="61">
        <v>326713.5</v>
      </c>
      <c r="F798" s="43">
        <f t="shared" si="12"/>
        <v>293986.5</v>
      </c>
    </row>
    <row r="799" spans="1:6" ht="78.75">
      <c r="A799" s="106" t="s">
        <v>1681</v>
      </c>
      <c r="B799" s="69" t="s">
        <v>605</v>
      </c>
      <c r="C799" s="80" t="s">
        <v>1682</v>
      </c>
      <c r="D799" s="40">
        <v>620700</v>
      </c>
      <c r="E799" s="61">
        <v>326713.5</v>
      </c>
      <c r="F799" s="43">
        <f t="shared" si="12"/>
        <v>293986.5</v>
      </c>
    </row>
    <row r="800" spans="1:6" ht="22.5">
      <c r="A800" s="42" t="s">
        <v>625</v>
      </c>
      <c r="B800" s="69" t="s">
        <v>605</v>
      </c>
      <c r="C800" s="80" t="s">
        <v>1683</v>
      </c>
      <c r="D800" s="40">
        <v>620700</v>
      </c>
      <c r="E800" s="61">
        <v>326713.5</v>
      </c>
      <c r="F800" s="43">
        <f t="shared" si="12"/>
        <v>293986.5</v>
      </c>
    </row>
    <row r="801" spans="1:6" ht="22.5">
      <c r="A801" s="88" t="s">
        <v>1684</v>
      </c>
      <c r="B801" s="89" t="s">
        <v>605</v>
      </c>
      <c r="C801" s="90" t="s">
        <v>1685</v>
      </c>
      <c r="D801" s="91">
        <v>3741500</v>
      </c>
      <c r="E801" s="92">
        <v>3741460</v>
      </c>
      <c r="F801" s="93">
        <f t="shared" si="12"/>
        <v>40</v>
      </c>
    </row>
    <row r="802" spans="1:6" ht="12.75">
      <c r="A802" s="88" t="s">
        <v>609</v>
      </c>
      <c r="B802" s="89" t="s">
        <v>605</v>
      </c>
      <c r="C802" s="90" t="s">
        <v>1686</v>
      </c>
      <c r="D802" s="91">
        <v>3741500</v>
      </c>
      <c r="E802" s="92">
        <v>3741460</v>
      </c>
      <c r="F802" s="93">
        <f t="shared" si="12"/>
        <v>40</v>
      </c>
    </row>
    <row r="803" spans="1:6" ht="12.75">
      <c r="A803" s="42" t="s">
        <v>636</v>
      </c>
      <c r="B803" s="69" t="s">
        <v>605</v>
      </c>
      <c r="C803" s="80" t="s">
        <v>1687</v>
      </c>
      <c r="D803" s="40">
        <v>3741500</v>
      </c>
      <c r="E803" s="61">
        <v>3741460</v>
      </c>
      <c r="F803" s="43">
        <f t="shared" si="12"/>
        <v>40</v>
      </c>
    </row>
    <row r="804" spans="1:6" ht="12.75">
      <c r="A804" s="42" t="s">
        <v>30</v>
      </c>
      <c r="B804" s="69" t="s">
        <v>605</v>
      </c>
      <c r="C804" s="80" t="s">
        <v>1688</v>
      </c>
      <c r="D804" s="40">
        <v>3583900</v>
      </c>
      <c r="E804" s="61">
        <v>3583900</v>
      </c>
      <c r="F804" s="43" t="str">
        <f t="shared" si="12"/>
        <v>-</v>
      </c>
    </row>
    <row r="805" spans="1:6" ht="45">
      <c r="A805" s="42" t="s">
        <v>1689</v>
      </c>
      <c r="B805" s="69" t="s">
        <v>605</v>
      </c>
      <c r="C805" s="80" t="s">
        <v>1690</v>
      </c>
      <c r="D805" s="40">
        <v>3583900</v>
      </c>
      <c r="E805" s="61">
        <v>3583900</v>
      </c>
      <c r="F805" s="43" t="str">
        <f t="shared" si="12"/>
        <v>-</v>
      </c>
    </row>
    <row r="806" spans="1:6" ht="22.5">
      <c r="A806" s="42" t="s">
        <v>617</v>
      </c>
      <c r="B806" s="69" t="s">
        <v>605</v>
      </c>
      <c r="C806" s="80" t="s">
        <v>1691</v>
      </c>
      <c r="D806" s="40">
        <v>2329949</v>
      </c>
      <c r="E806" s="61">
        <v>2329949</v>
      </c>
      <c r="F806" s="43" t="str">
        <f t="shared" si="12"/>
        <v>-</v>
      </c>
    </row>
    <row r="807" spans="1:6" ht="33.75">
      <c r="A807" s="42" t="s">
        <v>623</v>
      </c>
      <c r="B807" s="69" t="s">
        <v>605</v>
      </c>
      <c r="C807" s="80" t="s">
        <v>1692</v>
      </c>
      <c r="D807" s="40">
        <v>250316</v>
      </c>
      <c r="E807" s="61">
        <v>250316</v>
      </c>
      <c r="F807" s="43" t="str">
        <f t="shared" si="12"/>
        <v>-</v>
      </c>
    </row>
    <row r="808" spans="1:6" ht="33.75">
      <c r="A808" s="42" t="s">
        <v>619</v>
      </c>
      <c r="B808" s="69" t="s">
        <v>605</v>
      </c>
      <c r="C808" s="80" t="s">
        <v>1693</v>
      </c>
      <c r="D808" s="40">
        <v>692562</v>
      </c>
      <c r="E808" s="61">
        <v>692562</v>
      </c>
      <c r="F808" s="43" t="str">
        <f t="shared" si="12"/>
        <v>-</v>
      </c>
    </row>
    <row r="809" spans="1:6" ht="22.5">
      <c r="A809" s="42" t="s">
        <v>625</v>
      </c>
      <c r="B809" s="69" t="s">
        <v>605</v>
      </c>
      <c r="C809" s="80" t="s">
        <v>1694</v>
      </c>
      <c r="D809" s="40">
        <v>294843</v>
      </c>
      <c r="E809" s="61">
        <v>294843</v>
      </c>
      <c r="F809" s="43" t="str">
        <f t="shared" si="12"/>
        <v>-</v>
      </c>
    </row>
    <row r="810" spans="1:6" ht="22.5">
      <c r="A810" s="42" t="s">
        <v>641</v>
      </c>
      <c r="B810" s="69" t="s">
        <v>605</v>
      </c>
      <c r="C810" s="80" t="s">
        <v>1695</v>
      </c>
      <c r="D810" s="40">
        <v>16230</v>
      </c>
      <c r="E810" s="61">
        <v>16230</v>
      </c>
      <c r="F810" s="43" t="str">
        <f t="shared" si="12"/>
        <v>-</v>
      </c>
    </row>
    <row r="811" spans="1:6" ht="12.75">
      <c r="A811" s="42" t="s">
        <v>30</v>
      </c>
      <c r="B811" s="69" t="s">
        <v>605</v>
      </c>
      <c r="C811" s="80" t="s">
        <v>1696</v>
      </c>
      <c r="D811" s="40">
        <v>7100</v>
      </c>
      <c r="E811" s="61">
        <v>7100</v>
      </c>
      <c r="F811" s="43" t="str">
        <f t="shared" si="12"/>
        <v>-</v>
      </c>
    </row>
    <row r="812" spans="1:6" ht="45">
      <c r="A812" s="42" t="s">
        <v>1689</v>
      </c>
      <c r="B812" s="69" t="s">
        <v>605</v>
      </c>
      <c r="C812" s="80" t="s">
        <v>1697</v>
      </c>
      <c r="D812" s="40">
        <v>7100</v>
      </c>
      <c r="E812" s="61">
        <v>7100</v>
      </c>
      <c r="F812" s="43" t="str">
        <f t="shared" si="12"/>
        <v>-</v>
      </c>
    </row>
    <row r="813" spans="1:6" ht="22.5">
      <c r="A813" s="42" t="s">
        <v>625</v>
      </c>
      <c r="B813" s="69" t="s">
        <v>605</v>
      </c>
      <c r="C813" s="80" t="s">
        <v>1698</v>
      </c>
      <c r="D813" s="40">
        <v>7100</v>
      </c>
      <c r="E813" s="61">
        <v>7100</v>
      </c>
      <c r="F813" s="43" t="str">
        <f t="shared" si="12"/>
        <v>-</v>
      </c>
    </row>
    <row r="814" spans="1:6" ht="12.75">
      <c r="A814" s="42" t="s">
        <v>30</v>
      </c>
      <c r="B814" s="69" t="s">
        <v>605</v>
      </c>
      <c r="C814" s="80" t="s">
        <v>1699</v>
      </c>
      <c r="D814" s="40">
        <v>150500</v>
      </c>
      <c r="E814" s="61">
        <v>150460</v>
      </c>
      <c r="F814" s="43">
        <f t="shared" si="12"/>
        <v>40</v>
      </c>
    </row>
    <row r="815" spans="1:6" ht="33.75">
      <c r="A815" s="42" t="s">
        <v>1700</v>
      </c>
      <c r="B815" s="69" t="s">
        <v>605</v>
      </c>
      <c r="C815" s="80" t="s">
        <v>1701</v>
      </c>
      <c r="D815" s="40">
        <v>150500</v>
      </c>
      <c r="E815" s="61">
        <v>150460</v>
      </c>
      <c r="F815" s="43">
        <f t="shared" si="12"/>
        <v>40</v>
      </c>
    </row>
    <row r="816" spans="1:6" ht="34.5" thickBot="1">
      <c r="A816" s="42" t="s">
        <v>623</v>
      </c>
      <c r="B816" s="69" t="s">
        <v>605</v>
      </c>
      <c r="C816" s="80" t="s">
        <v>1702</v>
      </c>
      <c r="D816" s="40">
        <v>150500</v>
      </c>
      <c r="E816" s="61">
        <v>150460</v>
      </c>
      <c r="F816" s="43">
        <f t="shared" si="12"/>
        <v>40</v>
      </c>
    </row>
    <row r="817" spans="1:6" ht="9" customHeight="1" thickBot="1">
      <c r="A817" s="74"/>
      <c r="B817" s="70"/>
      <c r="C817" s="84"/>
      <c r="D817" s="87"/>
      <c r="E817" s="70"/>
      <c r="F817" s="70"/>
    </row>
    <row r="818" spans="1:6" ht="13.5" customHeight="1" thickBot="1">
      <c r="A818" s="68" t="s">
        <v>1703</v>
      </c>
      <c r="B818" s="65" t="s">
        <v>1704</v>
      </c>
      <c r="C818" s="85" t="s">
        <v>606</v>
      </c>
      <c r="D818" s="66">
        <v>16643590.62</v>
      </c>
      <c r="E818" s="66">
        <v>30637124.84</v>
      </c>
      <c r="F818" s="67" t="s">
        <v>1705</v>
      </c>
    </row>
  </sheetData>
  <sheetProtection/>
  <mergeCells count="7">
    <mergeCell ref="F4:F9"/>
    <mergeCell ref="A2:D2"/>
    <mergeCell ref="A4:A11"/>
    <mergeCell ref="B4:B11"/>
    <mergeCell ref="C4:C9"/>
    <mergeCell ref="D4:D11"/>
    <mergeCell ref="E4:E9"/>
  </mergeCells>
  <conditionalFormatting sqref="E13:F13">
    <cfRule type="cellIs" priority="804" dxfId="1135" operator="equal" stopIfTrue="1">
      <formula>0</formula>
    </cfRule>
  </conditionalFormatting>
  <conditionalFormatting sqref="E15:F15">
    <cfRule type="cellIs" priority="803" dxfId="1135" operator="equal" stopIfTrue="1">
      <formula>0</formula>
    </cfRule>
  </conditionalFormatting>
  <conditionalFormatting sqref="E16:F16">
    <cfRule type="cellIs" priority="802" dxfId="1135" operator="equal" stopIfTrue="1">
      <formula>0</formula>
    </cfRule>
  </conditionalFormatting>
  <conditionalFormatting sqref="E17:F17">
    <cfRule type="cellIs" priority="801" dxfId="1135" operator="equal" stopIfTrue="1">
      <formula>0</formula>
    </cfRule>
  </conditionalFormatting>
  <conditionalFormatting sqref="E18:F18">
    <cfRule type="cellIs" priority="800" dxfId="1135" operator="equal" stopIfTrue="1">
      <formula>0</formula>
    </cfRule>
  </conditionalFormatting>
  <conditionalFormatting sqref="E19:F19">
    <cfRule type="cellIs" priority="799" dxfId="1135" operator="equal" stopIfTrue="1">
      <formula>0</formula>
    </cfRule>
  </conditionalFormatting>
  <conditionalFormatting sqref="E20:F20">
    <cfRule type="cellIs" priority="798" dxfId="1135" operator="equal" stopIfTrue="1">
      <formula>0</formula>
    </cfRule>
  </conditionalFormatting>
  <conditionalFormatting sqref="E21:F21">
    <cfRule type="cellIs" priority="797" dxfId="1135" operator="equal" stopIfTrue="1">
      <formula>0</formula>
    </cfRule>
  </conditionalFormatting>
  <conditionalFormatting sqref="E22:F22">
    <cfRule type="cellIs" priority="796" dxfId="1135" operator="equal" stopIfTrue="1">
      <formula>0</formula>
    </cfRule>
  </conditionalFormatting>
  <conditionalFormatting sqref="E23:F23">
    <cfRule type="cellIs" priority="795" dxfId="1135" operator="equal" stopIfTrue="1">
      <formula>0</formula>
    </cfRule>
  </conditionalFormatting>
  <conditionalFormatting sqref="E24:F24">
    <cfRule type="cellIs" priority="794" dxfId="1135" operator="equal" stopIfTrue="1">
      <formula>0</formula>
    </cfRule>
  </conditionalFormatting>
  <conditionalFormatting sqref="E25:F25">
    <cfRule type="cellIs" priority="793" dxfId="1135" operator="equal" stopIfTrue="1">
      <formula>0</formula>
    </cfRule>
  </conditionalFormatting>
  <conditionalFormatting sqref="E26:F26">
    <cfRule type="cellIs" priority="792" dxfId="1135" operator="equal" stopIfTrue="1">
      <formula>0</formula>
    </cfRule>
  </conditionalFormatting>
  <conditionalFormatting sqref="E27:F27">
    <cfRule type="cellIs" priority="791" dxfId="1135" operator="equal" stopIfTrue="1">
      <formula>0</formula>
    </cfRule>
  </conditionalFormatting>
  <conditionalFormatting sqref="E28:F28">
    <cfRule type="cellIs" priority="790" dxfId="1135" operator="equal" stopIfTrue="1">
      <formula>0</formula>
    </cfRule>
  </conditionalFormatting>
  <conditionalFormatting sqref="E29:F29">
    <cfRule type="cellIs" priority="789" dxfId="1135" operator="equal" stopIfTrue="1">
      <formula>0</formula>
    </cfRule>
  </conditionalFormatting>
  <conditionalFormatting sqref="E30:F30">
    <cfRule type="cellIs" priority="788" dxfId="1135" operator="equal" stopIfTrue="1">
      <formula>0</formula>
    </cfRule>
  </conditionalFormatting>
  <conditionalFormatting sqref="E31:F31">
    <cfRule type="cellIs" priority="787" dxfId="1135" operator="equal" stopIfTrue="1">
      <formula>0</formula>
    </cfRule>
  </conditionalFormatting>
  <conditionalFormatting sqref="E32:F32">
    <cfRule type="cellIs" priority="786" dxfId="1135" operator="equal" stopIfTrue="1">
      <formula>0</formula>
    </cfRule>
  </conditionalFormatting>
  <conditionalFormatting sqref="E33:F33">
    <cfRule type="cellIs" priority="785" dxfId="1135" operator="equal" stopIfTrue="1">
      <formula>0</formula>
    </cfRule>
  </conditionalFormatting>
  <conditionalFormatting sqref="E34:F34">
    <cfRule type="cellIs" priority="784" dxfId="1135" operator="equal" stopIfTrue="1">
      <formula>0</formula>
    </cfRule>
  </conditionalFormatting>
  <conditionalFormatting sqref="E35:F35">
    <cfRule type="cellIs" priority="783" dxfId="1135" operator="equal" stopIfTrue="1">
      <formula>0</formula>
    </cfRule>
  </conditionalFormatting>
  <conditionalFormatting sqref="E36:F36">
    <cfRule type="cellIs" priority="782" dxfId="1135" operator="equal" stopIfTrue="1">
      <formula>0</formula>
    </cfRule>
  </conditionalFormatting>
  <conditionalFormatting sqref="E37:F37">
    <cfRule type="cellIs" priority="781" dxfId="1135" operator="equal" stopIfTrue="1">
      <formula>0</formula>
    </cfRule>
  </conditionalFormatting>
  <conditionalFormatting sqref="E38:F38">
    <cfRule type="cellIs" priority="780" dxfId="1135" operator="equal" stopIfTrue="1">
      <formula>0</formula>
    </cfRule>
  </conditionalFormatting>
  <conditionalFormatting sqref="E39:F39">
    <cfRule type="cellIs" priority="779" dxfId="1135" operator="equal" stopIfTrue="1">
      <formula>0</formula>
    </cfRule>
  </conditionalFormatting>
  <conditionalFormatting sqref="E40:F40">
    <cfRule type="cellIs" priority="778" dxfId="1135" operator="equal" stopIfTrue="1">
      <formula>0</formula>
    </cfRule>
  </conditionalFormatting>
  <conditionalFormatting sqref="E41:F41">
    <cfRule type="cellIs" priority="777" dxfId="1135" operator="equal" stopIfTrue="1">
      <formula>0</formula>
    </cfRule>
  </conditionalFormatting>
  <conditionalFormatting sqref="E42:F42">
    <cfRule type="cellIs" priority="776" dxfId="1135" operator="equal" stopIfTrue="1">
      <formula>0</formula>
    </cfRule>
  </conditionalFormatting>
  <conditionalFormatting sqref="E43:F43">
    <cfRule type="cellIs" priority="775" dxfId="1135" operator="equal" stopIfTrue="1">
      <formula>0</formula>
    </cfRule>
  </conditionalFormatting>
  <conditionalFormatting sqref="E44:F44">
    <cfRule type="cellIs" priority="774" dxfId="1135" operator="equal" stopIfTrue="1">
      <formula>0</formula>
    </cfRule>
  </conditionalFormatting>
  <conditionalFormatting sqref="E45:F45">
    <cfRule type="cellIs" priority="773" dxfId="1135" operator="equal" stopIfTrue="1">
      <formula>0</formula>
    </cfRule>
  </conditionalFormatting>
  <conditionalFormatting sqref="E46:F46">
    <cfRule type="cellIs" priority="772" dxfId="1135" operator="equal" stopIfTrue="1">
      <formula>0</formula>
    </cfRule>
  </conditionalFormatting>
  <conditionalFormatting sqref="E47:F47">
    <cfRule type="cellIs" priority="771" dxfId="1135" operator="equal" stopIfTrue="1">
      <formula>0</formula>
    </cfRule>
  </conditionalFormatting>
  <conditionalFormatting sqref="E48:F48">
    <cfRule type="cellIs" priority="770" dxfId="1135" operator="equal" stopIfTrue="1">
      <formula>0</formula>
    </cfRule>
  </conditionalFormatting>
  <conditionalFormatting sqref="E49:F49">
    <cfRule type="cellIs" priority="769" dxfId="1135" operator="equal" stopIfTrue="1">
      <formula>0</formula>
    </cfRule>
  </conditionalFormatting>
  <conditionalFormatting sqref="E50:F50">
    <cfRule type="cellIs" priority="768" dxfId="1135" operator="equal" stopIfTrue="1">
      <formula>0</formula>
    </cfRule>
  </conditionalFormatting>
  <conditionalFormatting sqref="E51:F51">
    <cfRule type="cellIs" priority="767" dxfId="1135" operator="equal" stopIfTrue="1">
      <formula>0</formula>
    </cfRule>
  </conditionalFormatting>
  <conditionalFormatting sqref="E52:F52">
    <cfRule type="cellIs" priority="766" dxfId="1135" operator="equal" stopIfTrue="1">
      <formula>0</formula>
    </cfRule>
  </conditionalFormatting>
  <conditionalFormatting sqref="E53:F53">
    <cfRule type="cellIs" priority="765" dxfId="1135" operator="equal" stopIfTrue="1">
      <formula>0</formula>
    </cfRule>
  </conditionalFormatting>
  <conditionalFormatting sqref="E54:F54">
    <cfRule type="cellIs" priority="764" dxfId="1135" operator="equal" stopIfTrue="1">
      <formula>0</formula>
    </cfRule>
  </conditionalFormatting>
  <conditionalFormatting sqref="E55:F55">
    <cfRule type="cellIs" priority="763" dxfId="1135" operator="equal" stopIfTrue="1">
      <formula>0</formula>
    </cfRule>
  </conditionalFormatting>
  <conditionalFormatting sqref="E56:F56">
    <cfRule type="cellIs" priority="762" dxfId="1135" operator="equal" stopIfTrue="1">
      <formula>0</formula>
    </cfRule>
  </conditionalFormatting>
  <conditionalFormatting sqref="E57:F57">
    <cfRule type="cellIs" priority="761" dxfId="1135" operator="equal" stopIfTrue="1">
      <formula>0</formula>
    </cfRule>
  </conditionalFormatting>
  <conditionalFormatting sqref="E58:F58">
    <cfRule type="cellIs" priority="760" dxfId="1135" operator="equal" stopIfTrue="1">
      <formula>0</formula>
    </cfRule>
  </conditionalFormatting>
  <conditionalFormatting sqref="E59:F59">
    <cfRule type="cellIs" priority="759" dxfId="1135" operator="equal" stopIfTrue="1">
      <formula>0</formula>
    </cfRule>
  </conditionalFormatting>
  <conditionalFormatting sqref="E60:F60">
    <cfRule type="cellIs" priority="758" dxfId="1135" operator="equal" stopIfTrue="1">
      <formula>0</formula>
    </cfRule>
  </conditionalFormatting>
  <conditionalFormatting sqref="E61:F61">
    <cfRule type="cellIs" priority="757" dxfId="1135" operator="equal" stopIfTrue="1">
      <formula>0</formula>
    </cfRule>
  </conditionalFormatting>
  <conditionalFormatting sqref="E62:F62">
    <cfRule type="cellIs" priority="756" dxfId="1135" operator="equal" stopIfTrue="1">
      <formula>0</formula>
    </cfRule>
  </conditionalFormatting>
  <conditionalFormatting sqref="E63:F63">
    <cfRule type="cellIs" priority="755" dxfId="1135" operator="equal" stopIfTrue="1">
      <formula>0</formula>
    </cfRule>
  </conditionalFormatting>
  <conditionalFormatting sqref="E64:F64">
    <cfRule type="cellIs" priority="754" dxfId="1135" operator="equal" stopIfTrue="1">
      <formula>0</formula>
    </cfRule>
  </conditionalFormatting>
  <conditionalFormatting sqref="E65:F65">
    <cfRule type="cellIs" priority="753" dxfId="1135" operator="equal" stopIfTrue="1">
      <formula>0</formula>
    </cfRule>
  </conditionalFormatting>
  <conditionalFormatting sqref="E66:F66">
    <cfRule type="cellIs" priority="752" dxfId="1135" operator="equal" stopIfTrue="1">
      <formula>0</formula>
    </cfRule>
  </conditionalFormatting>
  <conditionalFormatting sqref="E67:F67">
    <cfRule type="cellIs" priority="751" dxfId="1135" operator="equal" stopIfTrue="1">
      <formula>0</formula>
    </cfRule>
  </conditionalFormatting>
  <conditionalFormatting sqref="E68:F68">
    <cfRule type="cellIs" priority="750" dxfId="1135" operator="equal" stopIfTrue="1">
      <formula>0</formula>
    </cfRule>
  </conditionalFormatting>
  <conditionalFormatting sqref="E69:F69">
    <cfRule type="cellIs" priority="749" dxfId="1135" operator="equal" stopIfTrue="1">
      <formula>0</formula>
    </cfRule>
  </conditionalFormatting>
  <conditionalFormatting sqref="E70:F70">
    <cfRule type="cellIs" priority="748" dxfId="1135" operator="equal" stopIfTrue="1">
      <formula>0</formula>
    </cfRule>
  </conditionalFormatting>
  <conditionalFormatting sqref="E71:F71">
    <cfRule type="cellIs" priority="747" dxfId="1135" operator="equal" stopIfTrue="1">
      <formula>0</formula>
    </cfRule>
  </conditionalFormatting>
  <conditionalFormatting sqref="E72:F72">
    <cfRule type="cellIs" priority="746" dxfId="1135" operator="equal" stopIfTrue="1">
      <formula>0</formula>
    </cfRule>
  </conditionalFormatting>
  <conditionalFormatting sqref="E73:F73">
    <cfRule type="cellIs" priority="745" dxfId="1135" operator="equal" stopIfTrue="1">
      <formula>0</formula>
    </cfRule>
  </conditionalFormatting>
  <conditionalFormatting sqref="E74:F74">
    <cfRule type="cellIs" priority="744" dxfId="1135" operator="equal" stopIfTrue="1">
      <formula>0</formula>
    </cfRule>
  </conditionalFormatting>
  <conditionalFormatting sqref="E75:F75">
    <cfRule type="cellIs" priority="743" dxfId="1135" operator="equal" stopIfTrue="1">
      <formula>0</formula>
    </cfRule>
  </conditionalFormatting>
  <conditionalFormatting sqref="E76:F76">
    <cfRule type="cellIs" priority="742" dxfId="1135" operator="equal" stopIfTrue="1">
      <formula>0</formula>
    </cfRule>
  </conditionalFormatting>
  <conditionalFormatting sqref="E77:F77">
    <cfRule type="cellIs" priority="741" dxfId="1135" operator="equal" stopIfTrue="1">
      <formula>0</formula>
    </cfRule>
  </conditionalFormatting>
  <conditionalFormatting sqref="E78:F78">
    <cfRule type="cellIs" priority="740" dxfId="1135" operator="equal" stopIfTrue="1">
      <formula>0</formula>
    </cfRule>
  </conditionalFormatting>
  <conditionalFormatting sqref="E79:F79">
    <cfRule type="cellIs" priority="739" dxfId="1135" operator="equal" stopIfTrue="1">
      <formula>0</formula>
    </cfRule>
  </conditionalFormatting>
  <conditionalFormatting sqref="E80:F80">
    <cfRule type="cellIs" priority="738" dxfId="1135" operator="equal" stopIfTrue="1">
      <formula>0</formula>
    </cfRule>
  </conditionalFormatting>
  <conditionalFormatting sqref="E81:F81">
    <cfRule type="cellIs" priority="737" dxfId="1135" operator="equal" stopIfTrue="1">
      <formula>0</formula>
    </cfRule>
  </conditionalFormatting>
  <conditionalFormatting sqref="E82:F82">
    <cfRule type="cellIs" priority="736" dxfId="1135" operator="equal" stopIfTrue="1">
      <formula>0</formula>
    </cfRule>
  </conditionalFormatting>
  <conditionalFormatting sqref="E83:F83">
    <cfRule type="cellIs" priority="735" dxfId="1135" operator="equal" stopIfTrue="1">
      <formula>0</formula>
    </cfRule>
  </conditionalFormatting>
  <conditionalFormatting sqref="E84:F84">
    <cfRule type="cellIs" priority="734" dxfId="1135" operator="equal" stopIfTrue="1">
      <formula>0</formula>
    </cfRule>
  </conditionalFormatting>
  <conditionalFormatting sqref="E85:F85">
    <cfRule type="cellIs" priority="733" dxfId="1135" operator="equal" stopIfTrue="1">
      <formula>0</formula>
    </cfRule>
  </conditionalFormatting>
  <conditionalFormatting sqref="E86:F86">
    <cfRule type="cellIs" priority="732" dxfId="1135" operator="equal" stopIfTrue="1">
      <formula>0</formula>
    </cfRule>
  </conditionalFormatting>
  <conditionalFormatting sqref="E87:F87">
    <cfRule type="cellIs" priority="731" dxfId="1135" operator="equal" stopIfTrue="1">
      <formula>0</formula>
    </cfRule>
  </conditionalFormatting>
  <conditionalFormatting sqref="E88:F88">
    <cfRule type="cellIs" priority="730" dxfId="1135" operator="equal" stopIfTrue="1">
      <formula>0</formula>
    </cfRule>
  </conditionalFormatting>
  <conditionalFormatting sqref="E89:F89">
    <cfRule type="cellIs" priority="729" dxfId="1135" operator="equal" stopIfTrue="1">
      <formula>0</formula>
    </cfRule>
  </conditionalFormatting>
  <conditionalFormatting sqref="E90:F90">
    <cfRule type="cellIs" priority="728" dxfId="1135" operator="equal" stopIfTrue="1">
      <formula>0</formula>
    </cfRule>
  </conditionalFormatting>
  <conditionalFormatting sqref="E91:F91">
    <cfRule type="cellIs" priority="727" dxfId="1135" operator="equal" stopIfTrue="1">
      <formula>0</formula>
    </cfRule>
  </conditionalFormatting>
  <conditionalFormatting sqref="E92:F92">
    <cfRule type="cellIs" priority="726" dxfId="1135" operator="equal" stopIfTrue="1">
      <formula>0</formula>
    </cfRule>
  </conditionalFormatting>
  <conditionalFormatting sqref="E93:F93">
    <cfRule type="cellIs" priority="725" dxfId="1135" operator="equal" stopIfTrue="1">
      <formula>0</formula>
    </cfRule>
  </conditionalFormatting>
  <conditionalFormatting sqref="E94:F94">
    <cfRule type="cellIs" priority="724" dxfId="1135" operator="equal" stopIfTrue="1">
      <formula>0</formula>
    </cfRule>
  </conditionalFormatting>
  <conditionalFormatting sqref="E95:F95">
    <cfRule type="cellIs" priority="723" dxfId="1135" operator="equal" stopIfTrue="1">
      <formula>0</formula>
    </cfRule>
  </conditionalFormatting>
  <conditionalFormatting sqref="E96:F96">
    <cfRule type="cellIs" priority="722" dxfId="1135" operator="equal" stopIfTrue="1">
      <formula>0</formula>
    </cfRule>
  </conditionalFormatting>
  <conditionalFormatting sqref="E97:F97">
    <cfRule type="cellIs" priority="721" dxfId="1135" operator="equal" stopIfTrue="1">
      <formula>0</formula>
    </cfRule>
  </conditionalFormatting>
  <conditionalFormatting sqref="E98:F98">
    <cfRule type="cellIs" priority="720" dxfId="1135" operator="equal" stopIfTrue="1">
      <formula>0</formula>
    </cfRule>
  </conditionalFormatting>
  <conditionalFormatting sqref="E99:F99">
    <cfRule type="cellIs" priority="719" dxfId="1135" operator="equal" stopIfTrue="1">
      <formula>0</formula>
    </cfRule>
  </conditionalFormatting>
  <conditionalFormatting sqref="E100:F100">
    <cfRule type="cellIs" priority="718" dxfId="1135" operator="equal" stopIfTrue="1">
      <formula>0</formula>
    </cfRule>
  </conditionalFormatting>
  <conditionalFormatting sqref="E101:F101">
    <cfRule type="cellIs" priority="717" dxfId="1135" operator="equal" stopIfTrue="1">
      <formula>0</formula>
    </cfRule>
  </conditionalFormatting>
  <conditionalFormatting sqref="E102:F102">
    <cfRule type="cellIs" priority="716" dxfId="1135" operator="equal" stopIfTrue="1">
      <formula>0</formula>
    </cfRule>
  </conditionalFormatting>
  <conditionalFormatting sqref="E103:F103">
    <cfRule type="cellIs" priority="715" dxfId="1135" operator="equal" stopIfTrue="1">
      <formula>0</formula>
    </cfRule>
  </conditionalFormatting>
  <conditionalFormatting sqref="E104:F104">
    <cfRule type="cellIs" priority="714" dxfId="1135" operator="equal" stopIfTrue="1">
      <formula>0</formula>
    </cfRule>
  </conditionalFormatting>
  <conditionalFormatting sqref="E105:F105">
    <cfRule type="cellIs" priority="713" dxfId="1135" operator="equal" stopIfTrue="1">
      <formula>0</formula>
    </cfRule>
  </conditionalFormatting>
  <conditionalFormatting sqref="E106:F106">
    <cfRule type="cellIs" priority="712" dxfId="1135" operator="equal" stopIfTrue="1">
      <formula>0</formula>
    </cfRule>
  </conditionalFormatting>
  <conditionalFormatting sqref="E107:F107">
    <cfRule type="cellIs" priority="711" dxfId="1135" operator="equal" stopIfTrue="1">
      <formula>0</formula>
    </cfRule>
  </conditionalFormatting>
  <conditionalFormatting sqref="E108:F108">
    <cfRule type="cellIs" priority="710" dxfId="1135" operator="equal" stopIfTrue="1">
      <formula>0</formula>
    </cfRule>
  </conditionalFormatting>
  <conditionalFormatting sqref="E109:F109">
    <cfRule type="cellIs" priority="709" dxfId="1135" operator="equal" stopIfTrue="1">
      <formula>0</formula>
    </cfRule>
  </conditionalFormatting>
  <conditionalFormatting sqref="E110:F110">
    <cfRule type="cellIs" priority="708" dxfId="1135" operator="equal" stopIfTrue="1">
      <formula>0</formula>
    </cfRule>
  </conditionalFormatting>
  <conditionalFormatting sqref="E111:F111">
    <cfRule type="cellIs" priority="707" dxfId="1135" operator="equal" stopIfTrue="1">
      <formula>0</formula>
    </cfRule>
  </conditionalFormatting>
  <conditionalFormatting sqref="E112:F112">
    <cfRule type="cellIs" priority="706" dxfId="1135" operator="equal" stopIfTrue="1">
      <formula>0</formula>
    </cfRule>
  </conditionalFormatting>
  <conditionalFormatting sqref="E113:F113">
    <cfRule type="cellIs" priority="705" dxfId="1135" operator="equal" stopIfTrue="1">
      <formula>0</formula>
    </cfRule>
  </conditionalFormatting>
  <conditionalFormatting sqref="E114:F114">
    <cfRule type="cellIs" priority="704" dxfId="1135" operator="equal" stopIfTrue="1">
      <formula>0</formula>
    </cfRule>
  </conditionalFormatting>
  <conditionalFormatting sqref="E115:F115">
    <cfRule type="cellIs" priority="703" dxfId="1135" operator="equal" stopIfTrue="1">
      <formula>0</formula>
    </cfRule>
  </conditionalFormatting>
  <conditionalFormatting sqref="E116:F116">
    <cfRule type="cellIs" priority="702" dxfId="1135" operator="equal" stopIfTrue="1">
      <formula>0</formula>
    </cfRule>
  </conditionalFormatting>
  <conditionalFormatting sqref="E117:F117">
    <cfRule type="cellIs" priority="701" dxfId="1135" operator="equal" stopIfTrue="1">
      <formula>0</formula>
    </cfRule>
  </conditionalFormatting>
  <conditionalFormatting sqref="E118:F118">
    <cfRule type="cellIs" priority="700" dxfId="1135" operator="equal" stopIfTrue="1">
      <formula>0</formula>
    </cfRule>
  </conditionalFormatting>
  <conditionalFormatting sqref="E119:F119">
    <cfRule type="cellIs" priority="699" dxfId="1135" operator="equal" stopIfTrue="1">
      <formula>0</formula>
    </cfRule>
  </conditionalFormatting>
  <conditionalFormatting sqref="E120:F120">
    <cfRule type="cellIs" priority="698" dxfId="1135" operator="equal" stopIfTrue="1">
      <formula>0</formula>
    </cfRule>
  </conditionalFormatting>
  <conditionalFormatting sqref="E121:F121">
    <cfRule type="cellIs" priority="697" dxfId="1135" operator="equal" stopIfTrue="1">
      <formula>0</formula>
    </cfRule>
  </conditionalFormatting>
  <conditionalFormatting sqref="E122:F122">
    <cfRule type="cellIs" priority="696" dxfId="1135" operator="equal" stopIfTrue="1">
      <formula>0</formula>
    </cfRule>
  </conditionalFormatting>
  <conditionalFormatting sqref="E123:F123">
    <cfRule type="cellIs" priority="695" dxfId="1135" operator="equal" stopIfTrue="1">
      <formula>0</formula>
    </cfRule>
  </conditionalFormatting>
  <conditionalFormatting sqref="E124:F124">
    <cfRule type="cellIs" priority="694" dxfId="1135" operator="equal" stopIfTrue="1">
      <formula>0</formula>
    </cfRule>
  </conditionalFormatting>
  <conditionalFormatting sqref="E125:F125">
    <cfRule type="cellIs" priority="693" dxfId="1135" operator="equal" stopIfTrue="1">
      <formula>0</formula>
    </cfRule>
  </conditionalFormatting>
  <conditionalFormatting sqref="E126:F126">
    <cfRule type="cellIs" priority="692" dxfId="1135" operator="equal" stopIfTrue="1">
      <formula>0</formula>
    </cfRule>
  </conditionalFormatting>
  <conditionalFormatting sqref="E127:F127">
    <cfRule type="cellIs" priority="691" dxfId="1135" operator="equal" stopIfTrue="1">
      <formula>0</formula>
    </cfRule>
  </conditionalFormatting>
  <conditionalFormatting sqref="E128:F128">
    <cfRule type="cellIs" priority="690" dxfId="1135" operator="equal" stopIfTrue="1">
      <formula>0</formula>
    </cfRule>
  </conditionalFormatting>
  <conditionalFormatting sqref="E129:F129">
    <cfRule type="cellIs" priority="689" dxfId="1135" operator="equal" stopIfTrue="1">
      <formula>0</formula>
    </cfRule>
  </conditionalFormatting>
  <conditionalFormatting sqref="E130:F130">
    <cfRule type="cellIs" priority="688" dxfId="1135" operator="equal" stopIfTrue="1">
      <formula>0</formula>
    </cfRule>
  </conditionalFormatting>
  <conditionalFormatting sqref="E131:F131">
    <cfRule type="cellIs" priority="687" dxfId="1135" operator="equal" stopIfTrue="1">
      <formula>0</formula>
    </cfRule>
  </conditionalFormatting>
  <conditionalFormatting sqref="E132:F132">
    <cfRule type="cellIs" priority="686" dxfId="1135" operator="equal" stopIfTrue="1">
      <formula>0</formula>
    </cfRule>
  </conditionalFormatting>
  <conditionalFormatting sqref="E133:F133">
    <cfRule type="cellIs" priority="685" dxfId="1135" operator="equal" stopIfTrue="1">
      <formula>0</formula>
    </cfRule>
  </conditionalFormatting>
  <conditionalFormatting sqref="E134:F134">
    <cfRule type="cellIs" priority="684" dxfId="1135" operator="equal" stopIfTrue="1">
      <formula>0</formula>
    </cfRule>
  </conditionalFormatting>
  <conditionalFormatting sqref="E135:F135">
    <cfRule type="cellIs" priority="683" dxfId="1135" operator="equal" stopIfTrue="1">
      <formula>0</formula>
    </cfRule>
  </conditionalFormatting>
  <conditionalFormatting sqref="E136:F136">
    <cfRule type="cellIs" priority="682" dxfId="1135" operator="equal" stopIfTrue="1">
      <formula>0</formula>
    </cfRule>
  </conditionalFormatting>
  <conditionalFormatting sqref="E137:F137">
    <cfRule type="cellIs" priority="681" dxfId="1135" operator="equal" stopIfTrue="1">
      <formula>0</formula>
    </cfRule>
  </conditionalFormatting>
  <conditionalFormatting sqref="E138:F138">
    <cfRule type="cellIs" priority="680" dxfId="1135" operator="equal" stopIfTrue="1">
      <formula>0</formula>
    </cfRule>
  </conditionalFormatting>
  <conditionalFormatting sqref="E139:F139">
    <cfRule type="cellIs" priority="679" dxfId="1135" operator="equal" stopIfTrue="1">
      <formula>0</formula>
    </cfRule>
  </conditionalFormatting>
  <conditionalFormatting sqref="E140:F140">
    <cfRule type="cellIs" priority="678" dxfId="1135" operator="equal" stopIfTrue="1">
      <formula>0</formula>
    </cfRule>
  </conditionalFormatting>
  <conditionalFormatting sqref="E141:F141">
    <cfRule type="cellIs" priority="677" dxfId="1135" operator="equal" stopIfTrue="1">
      <formula>0</formula>
    </cfRule>
  </conditionalFormatting>
  <conditionalFormatting sqref="E142:F142">
    <cfRule type="cellIs" priority="676" dxfId="1135" operator="equal" stopIfTrue="1">
      <formula>0</formula>
    </cfRule>
  </conditionalFormatting>
  <conditionalFormatting sqref="E143:F143">
    <cfRule type="cellIs" priority="675" dxfId="1135" operator="equal" stopIfTrue="1">
      <formula>0</formula>
    </cfRule>
  </conditionalFormatting>
  <conditionalFormatting sqref="E144:F144">
    <cfRule type="cellIs" priority="674" dxfId="1135" operator="equal" stopIfTrue="1">
      <formula>0</formula>
    </cfRule>
  </conditionalFormatting>
  <conditionalFormatting sqref="E145:F145">
    <cfRule type="cellIs" priority="673" dxfId="1135" operator="equal" stopIfTrue="1">
      <formula>0</formula>
    </cfRule>
  </conditionalFormatting>
  <conditionalFormatting sqref="E146:F146">
    <cfRule type="cellIs" priority="672" dxfId="1135" operator="equal" stopIfTrue="1">
      <formula>0</formula>
    </cfRule>
  </conditionalFormatting>
  <conditionalFormatting sqref="E147:F147">
    <cfRule type="cellIs" priority="671" dxfId="1135" operator="equal" stopIfTrue="1">
      <formula>0</formula>
    </cfRule>
  </conditionalFormatting>
  <conditionalFormatting sqref="E148:F148">
    <cfRule type="cellIs" priority="670" dxfId="1135" operator="equal" stopIfTrue="1">
      <formula>0</formula>
    </cfRule>
  </conditionalFormatting>
  <conditionalFormatting sqref="E149:F149">
    <cfRule type="cellIs" priority="669" dxfId="1135" operator="equal" stopIfTrue="1">
      <formula>0</formula>
    </cfRule>
  </conditionalFormatting>
  <conditionalFormatting sqref="E150:F150">
    <cfRule type="cellIs" priority="668" dxfId="1135" operator="equal" stopIfTrue="1">
      <formula>0</formula>
    </cfRule>
  </conditionalFormatting>
  <conditionalFormatting sqref="E151:F151">
    <cfRule type="cellIs" priority="667" dxfId="1135" operator="equal" stopIfTrue="1">
      <formula>0</formula>
    </cfRule>
  </conditionalFormatting>
  <conditionalFormatting sqref="E152:F152">
    <cfRule type="cellIs" priority="666" dxfId="1135" operator="equal" stopIfTrue="1">
      <formula>0</formula>
    </cfRule>
  </conditionalFormatting>
  <conditionalFormatting sqref="E153:F153">
    <cfRule type="cellIs" priority="665" dxfId="1135" operator="equal" stopIfTrue="1">
      <formula>0</formula>
    </cfRule>
  </conditionalFormatting>
  <conditionalFormatting sqref="E154:F154">
    <cfRule type="cellIs" priority="664" dxfId="1135" operator="equal" stopIfTrue="1">
      <formula>0</formula>
    </cfRule>
  </conditionalFormatting>
  <conditionalFormatting sqref="E155:F155">
    <cfRule type="cellIs" priority="663" dxfId="1135" operator="equal" stopIfTrue="1">
      <formula>0</formula>
    </cfRule>
  </conditionalFormatting>
  <conditionalFormatting sqref="E156:F156">
    <cfRule type="cellIs" priority="662" dxfId="1135" operator="equal" stopIfTrue="1">
      <formula>0</formula>
    </cfRule>
  </conditionalFormatting>
  <conditionalFormatting sqref="E157:F157">
    <cfRule type="cellIs" priority="661" dxfId="1135" operator="equal" stopIfTrue="1">
      <formula>0</formula>
    </cfRule>
  </conditionalFormatting>
  <conditionalFormatting sqref="E158:F158">
    <cfRule type="cellIs" priority="660" dxfId="1135" operator="equal" stopIfTrue="1">
      <formula>0</formula>
    </cfRule>
  </conditionalFormatting>
  <conditionalFormatting sqref="E159:F159">
    <cfRule type="cellIs" priority="659" dxfId="1135" operator="equal" stopIfTrue="1">
      <formula>0</formula>
    </cfRule>
  </conditionalFormatting>
  <conditionalFormatting sqref="E160:F160">
    <cfRule type="cellIs" priority="658" dxfId="1135" operator="equal" stopIfTrue="1">
      <formula>0</formula>
    </cfRule>
  </conditionalFormatting>
  <conditionalFormatting sqref="E161:F161">
    <cfRule type="cellIs" priority="657" dxfId="1135" operator="equal" stopIfTrue="1">
      <formula>0</formula>
    </cfRule>
  </conditionalFormatting>
  <conditionalFormatting sqref="E162:F162">
    <cfRule type="cellIs" priority="656" dxfId="1135" operator="equal" stopIfTrue="1">
      <formula>0</formula>
    </cfRule>
  </conditionalFormatting>
  <conditionalFormatting sqref="E163:F163">
    <cfRule type="cellIs" priority="655" dxfId="1135" operator="equal" stopIfTrue="1">
      <formula>0</formula>
    </cfRule>
  </conditionalFormatting>
  <conditionalFormatting sqref="E164:F164">
    <cfRule type="cellIs" priority="654" dxfId="1135" operator="equal" stopIfTrue="1">
      <formula>0</formula>
    </cfRule>
  </conditionalFormatting>
  <conditionalFormatting sqref="E165:F165">
    <cfRule type="cellIs" priority="653" dxfId="1135" operator="equal" stopIfTrue="1">
      <formula>0</formula>
    </cfRule>
  </conditionalFormatting>
  <conditionalFormatting sqref="E166:F166">
    <cfRule type="cellIs" priority="652" dxfId="1135" operator="equal" stopIfTrue="1">
      <formula>0</formula>
    </cfRule>
  </conditionalFormatting>
  <conditionalFormatting sqref="E167:F167">
    <cfRule type="cellIs" priority="651" dxfId="1135" operator="equal" stopIfTrue="1">
      <formula>0</formula>
    </cfRule>
  </conditionalFormatting>
  <conditionalFormatting sqref="E168:F168">
    <cfRule type="cellIs" priority="650" dxfId="1135" operator="equal" stopIfTrue="1">
      <formula>0</formula>
    </cfRule>
  </conditionalFormatting>
  <conditionalFormatting sqref="E169:F169">
    <cfRule type="cellIs" priority="649" dxfId="1135" operator="equal" stopIfTrue="1">
      <formula>0</formula>
    </cfRule>
  </conditionalFormatting>
  <conditionalFormatting sqref="E170:F170">
    <cfRule type="cellIs" priority="648" dxfId="1135" operator="equal" stopIfTrue="1">
      <formula>0</formula>
    </cfRule>
  </conditionalFormatting>
  <conditionalFormatting sqref="E171:F171">
    <cfRule type="cellIs" priority="647" dxfId="1135" operator="equal" stopIfTrue="1">
      <formula>0</formula>
    </cfRule>
  </conditionalFormatting>
  <conditionalFormatting sqref="E172:F172">
    <cfRule type="cellIs" priority="646" dxfId="1135" operator="equal" stopIfTrue="1">
      <formula>0</formula>
    </cfRule>
  </conditionalFormatting>
  <conditionalFormatting sqref="E173:F173">
    <cfRule type="cellIs" priority="645" dxfId="1135" operator="equal" stopIfTrue="1">
      <formula>0</formula>
    </cfRule>
  </conditionalFormatting>
  <conditionalFormatting sqref="E174:F174">
    <cfRule type="cellIs" priority="644" dxfId="1135" operator="equal" stopIfTrue="1">
      <formula>0</formula>
    </cfRule>
  </conditionalFormatting>
  <conditionalFormatting sqref="E175:F175">
    <cfRule type="cellIs" priority="643" dxfId="1135" operator="equal" stopIfTrue="1">
      <formula>0</formula>
    </cfRule>
  </conditionalFormatting>
  <conditionalFormatting sqref="E176:F176">
    <cfRule type="cellIs" priority="642" dxfId="1135" operator="equal" stopIfTrue="1">
      <formula>0</formula>
    </cfRule>
  </conditionalFormatting>
  <conditionalFormatting sqref="E177:F177">
    <cfRule type="cellIs" priority="641" dxfId="1135" operator="equal" stopIfTrue="1">
      <formula>0</formula>
    </cfRule>
  </conditionalFormatting>
  <conditionalFormatting sqref="E178:F178">
    <cfRule type="cellIs" priority="640" dxfId="1135" operator="equal" stopIfTrue="1">
      <formula>0</formula>
    </cfRule>
  </conditionalFormatting>
  <conditionalFormatting sqref="E179:F179">
    <cfRule type="cellIs" priority="639" dxfId="1135" operator="equal" stopIfTrue="1">
      <formula>0</formula>
    </cfRule>
  </conditionalFormatting>
  <conditionalFormatting sqref="E180:F180">
    <cfRule type="cellIs" priority="638" dxfId="1135" operator="equal" stopIfTrue="1">
      <formula>0</formula>
    </cfRule>
  </conditionalFormatting>
  <conditionalFormatting sqref="E181:F181">
    <cfRule type="cellIs" priority="637" dxfId="1135" operator="equal" stopIfTrue="1">
      <formula>0</formula>
    </cfRule>
  </conditionalFormatting>
  <conditionalFormatting sqref="E182:F182">
    <cfRule type="cellIs" priority="636" dxfId="1135" operator="equal" stopIfTrue="1">
      <formula>0</formula>
    </cfRule>
  </conditionalFormatting>
  <conditionalFormatting sqref="E183:F183">
    <cfRule type="cellIs" priority="635" dxfId="1135" operator="equal" stopIfTrue="1">
      <formula>0</formula>
    </cfRule>
  </conditionalFormatting>
  <conditionalFormatting sqref="E184:F184">
    <cfRule type="cellIs" priority="634" dxfId="1135" operator="equal" stopIfTrue="1">
      <formula>0</formula>
    </cfRule>
  </conditionalFormatting>
  <conditionalFormatting sqref="E185:F185">
    <cfRule type="cellIs" priority="633" dxfId="1135" operator="equal" stopIfTrue="1">
      <formula>0</formula>
    </cfRule>
  </conditionalFormatting>
  <conditionalFormatting sqref="E186:F186">
    <cfRule type="cellIs" priority="632" dxfId="1135" operator="equal" stopIfTrue="1">
      <formula>0</formula>
    </cfRule>
  </conditionalFormatting>
  <conditionalFormatting sqref="E187:F187">
    <cfRule type="cellIs" priority="631" dxfId="1135" operator="equal" stopIfTrue="1">
      <formula>0</formula>
    </cfRule>
  </conditionalFormatting>
  <conditionalFormatting sqref="E188:F188">
    <cfRule type="cellIs" priority="630" dxfId="1135" operator="equal" stopIfTrue="1">
      <formula>0</formula>
    </cfRule>
  </conditionalFormatting>
  <conditionalFormatting sqref="E189:F189">
    <cfRule type="cellIs" priority="629" dxfId="1135" operator="equal" stopIfTrue="1">
      <formula>0</formula>
    </cfRule>
  </conditionalFormatting>
  <conditionalFormatting sqref="E190:F190">
    <cfRule type="cellIs" priority="628" dxfId="1135" operator="equal" stopIfTrue="1">
      <formula>0</formula>
    </cfRule>
  </conditionalFormatting>
  <conditionalFormatting sqref="E191:F191">
    <cfRule type="cellIs" priority="627" dxfId="1135" operator="equal" stopIfTrue="1">
      <formula>0</formula>
    </cfRule>
  </conditionalFormatting>
  <conditionalFormatting sqref="E192:F192">
    <cfRule type="cellIs" priority="626" dxfId="1135" operator="equal" stopIfTrue="1">
      <formula>0</formula>
    </cfRule>
  </conditionalFormatting>
  <conditionalFormatting sqref="E193:F193">
    <cfRule type="cellIs" priority="625" dxfId="1135" operator="equal" stopIfTrue="1">
      <formula>0</formula>
    </cfRule>
  </conditionalFormatting>
  <conditionalFormatting sqref="E194:F194">
    <cfRule type="cellIs" priority="624" dxfId="1135" operator="equal" stopIfTrue="1">
      <formula>0</formula>
    </cfRule>
  </conditionalFormatting>
  <conditionalFormatting sqref="E195:F195">
    <cfRule type="cellIs" priority="623" dxfId="1135" operator="equal" stopIfTrue="1">
      <formula>0</formula>
    </cfRule>
  </conditionalFormatting>
  <conditionalFormatting sqref="E196:F196">
    <cfRule type="cellIs" priority="622" dxfId="1135" operator="equal" stopIfTrue="1">
      <formula>0</formula>
    </cfRule>
  </conditionalFormatting>
  <conditionalFormatting sqref="E197:F197">
    <cfRule type="cellIs" priority="621" dxfId="1135" operator="equal" stopIfTrue="1">
      <formula>0</formula>
    </cfRule>
  </conditionalFormatting>
  <conditionalFormatting sqref="E198:F198">
    <cfRule type="cellIs" priority="620" dxfId="1135" operator="equal" stopIfTrue="1">
      <formula>0</formula>
    </cfRule>
  </conditionalFormatting>
  <conditionalFormatting sqref="E199:F199">
    <cfRule type="cellIs" priority="619" dxfId="1135" operator="equal" stopIfTrue="1">
      <formula>0</formula>
    </cfRule>
  </conditionalFormatting>
  <conditionalFormatting sqref="E200:F200">
    <cfRule type="cellIs" priority="618" dxfId="1135" operator="equal" stopIfTrue="1">
      <formula>0</formula>
    </cfRule>
  </conditionalFormatting>
  <conditionalFormatting sqref="E201:F201">
    <cfRule type="cellIs" priority="617" dxfId="1135" operator="equal" stopIfTrue="1">
      <formula>0</formula>
    </cfRule>
  </conditionalFormatting>
  <conditionalFormatting sqref="E202:F202">
    <cfRule type="cellIs" priority="616" dxfId="1135" operator="equal" stopIfTrue="1">
      <formula>0</formula>
    </cfRule>
  </conditionalFormatting>
  <conditionalFormatting sqref="E203:F203">
    <cfRule type="cellIs" priority="615" dxfId="1135" operator="equal" stopIfTrue="1">
      <formula>0</formula>
    </cfRule>
  </conditionalFormatting>
  <conditionalFormatting sqref="E204:F204">
    <cfRule type="cellIs" priority="614" dxfId="1135" operator="equal" stopIfTrue="1">
      <formula>0</formula>
    </cfRule>
  </conditionalFormatting>
  <conditionalFormatting sqref="E205:F205">
    <cfRule type="cellIs" priority="613" dxfId="1135" operator="equal" stopIfTrue="1">
      <formula>0</formula>
    </cfRule>
  </conditionalFormatting>
  <conditionalFormatting sqref="E206:F206">
    <cfRule type="cellIs" priority="612" dxfId="1135" operator="equal" stopIfTrue="1">
      <formula>0</formula>
    </cfRule>
  </conditionalFormatting>
  <conditionalFormatting sqref="E207:F207">
    <cfRule type="cellIs" priority="611" dxfId="1135" operator="equal" stopIfTrue="1">
      <formula>0</formula>
    </cfRule>
  </conditionalFormatting>
  <conditionalFormatting sqref="E208:F208">
    <cfRule type="cellIs" priority="610" dxfId="1135" operator="equal" stopIfTrue="1">
      <formula>0</formula>
    </cfRule>
  </conditionalFormatting>
  <conditionalFormatting sqref="E209:F209">
    <cfRule type="cellIs" priority="609" dxfId="1135" operator="equal" stopIfTrue="1">
      <formula>0</formula>
    </cfRule>
  </conditionalFormatting>
  <conditionalFormatting sqref="E210:F210">
    <cfRule type="cellIs" priority="608" dxfId="1135" operator="equal" stopIfTrue="1">
      <formula>0</formula>
    </cfRule>
  </conditionalFormatting>
  <conditionalFormatting sqref="E211:F211">
    <cfRule type="cellIs" priority="607" dxfId="1135" operator="equal" stopIfTrue="1">
      <formula>0</formula>
    </cfRule>
  </conditionalFormatting>
  <conditionalFormatting sqref="E212:F212">
    <cfRule type="cellIs" priority="606" dxfId="1135" operator="equal" stopIfTrue="1">
      <formula>0</formula>
    </cfRule>
  </conditionalFormatting>
  <conditionalFormatting sqref="E213:F213">
    <cfRule type="cellIs" priority="605" dxfId="1135" operator="equal" stopIfTrue="1">
      <formula>0</formula>
    </cfRule>
  </conditionalFormatting>
  <conditionalFormatting sqref="E214:F214">
    <cfRule type="cellIs" priority="604" dxfId="1135" operator="equal" stopIfTrue="1">
      <formula>0</formula>
    </cfRule>
  </conditionalFormatting>
  <conditionalFormatting sqref="E215:F215">
    <cfRule type="cellIs" priority="603" dxfId="1135" operator="equal" stopIfTrue="1">
      <formula>0</formula>
    </cfRule>
  </conditionalFormatting>
  <conditionalFormatting sqref="E216:F216">
    <cfRule type="cellIs" priority="602" dxfId="1135" operator="equal" stopIfTrue="1">
      <formula>0</formula>
    </cfRule>
  </conditionalFormatting>
  <conditionalFormatting sqref="E217:F217">
    <cfRule type="cellIs" priority="601" dxfId="1135" operator="equal" stopIfTrue="1">
      <formula>0</formula>
    </cfRule>
  </conditionalFormatting>
  <conditionalFormatting sqref="E218:F218">
    <cfRule type="cellIs" priority="600" dxfId="1135" operator="equal" stopIfTrue="1">
      <formula>0</formula>
    </cfRule>
  </conditionalFormatting>
  <conditionalFormatting sqref="E219:F219">
    <cfRule type="cellIs" priority="599" dxfId="1135" operator="equal" stopIfTrue="1">
      <formula>0</formula>
    </cfRule>
  </conditionalFormatting>
  <conditionalFormatting sqref="E220:F220">
    <cfRule type="cellIs" priority="598" dxfId="1135" operator="equal" stopIfTrue="1">
      <formula>0</formula>
    </cfRule>
  </conditionalFormatting>
  <conditionalFormatting sqref="E221:F221">
    <cfRule type="cellIs" priority="597" dxfId="1135" operator="equal" stopIfTrue="1">
      <formula>0</formula>
    </cfRule>
  </conditionalFormatting>
  <conditionalFormatting sqref="E222:F222">
    <cfRule type="cellIs" priority="596" dxfId="1135" operator="equal" stopIfTrue="1">
      <formula>0</formula>
    </cfRule>
  </conditionalFormatting>
  <conditionalFormatting sqref="E223:F223">
    <cfRule type="cellIs" priority="595" dxfId="1135" operator="equal" stopIfTrue="1">
      <formula>0</formula>
    </cfRule>
  </conditionalFormatting>
  <conditionalFormatting sqref="E224:F224">
    <cfRule type="cellIs" priority="594" dxfId="1135" operator="equal" stopIfTrue="1">
      <formula>0</formula>
    </cfRule>
  </conditionalFormatting>
  <conditionalFormatting sqref="E225:F225">
    <cfRule type="cellIs" priority="593" dxfId="1135" operator="equal" stopIfTrue="1">
      <formula>0</formula>
    </cfRule>
  </conditionalFormatting>
  <conditionalFormatting sqref="E226:F226">
    <cfRule type="cellIs" priority="592" dxfId="1135" operator="equal" stopIfTrue="1">
      <formula>0</formula>
    </cfRule>
  </conditionalFormatting>
  <conditionalFormatting sqref="E227:F227">
    <cfRule type="cellIs" priority="591" dxfId="1135" operator="equal" stopIfTrue="1">
      <formula>0</formula>
    </cfRule>
  </conditionalFormatting>
  <conditionalFormatting sqref="E228:F228">
    <cfRule type="cellIs" priority="590" dxfId="1135" operator="equal" stopIfTrue="1">
      <formula>0</formula>
    </cfRule>
  </conditionalFormatting>
  <conditionalFormatting sqref="E229:F229">
    <cfRule type="cellIs" priority="589" dxfId="1135" operator="equal" stopIfTrue="1">
      <formula>0</formula>
    </cfRule>
  </conditionalFormatting>
  <conditionalFormatting sqref="E230:F230">
    <cfRule type="cellIs" priority="588" dxfId="1135" operator="equal" stopIfTrue="1">
      <formula>0</formula>
    </cfRule>
  </conditionalFormatting>
  <conditionalFormatting sqref="E231:F231">
    <cfRule type="cellIs" priority="587" dxfId="1135" operator="equal" stopIfTrue="1">
      <formula>0</formula>
    </cfRule>
  </conditionalFormatting>
  <conditionalFormatting sqref="E232:F232">
    <cfRule type="cellIs" priority="586" dxfId="1135" operator="equal" stopIfTrue="1">
      <formula>0</formula>
    </cfRule>
  </conditionalFormatting>
  <conditionalFormatting sqref="E233:F233">
    <cfRule type="cellIs" priority="585" dxfId="1135" operator="equal" stopIfTrue="1">
      <formula>0</formula>
    </cfRule>
  </conditionalFormatting>
  <conditionalFormatting sqref="E234:F234">
    <cfRule type="cellIs" priority="584" dxfId="1135" operator="equal" stopIfTrue="1">
      <formula>0</formula>
    </cfRule>
  </conditionalFormatting>
  <conditionalFormatting sqref="E235:F235">
    <cfRule type="cellIs" priority="583" dxfId="1135" operator="equal" stopIfTrue="1">
      <formula>0</formula>
    </cfRule>
  </conditionalFormatting>
  <conditionalFormatting sqref="E236:F236">
    <cfRule type="cellIs" priority="582" dxfId="1135" operator="equal" stopIfTrue="1">
      <formula>0</formula>
    </cfRule>
  </conditionalFormatting>
  <conditionalFormatting sqref="E237:F237">
    <cfRule type="cellIs" priority="581" dxfId="1135" operator="equal" stopIfTrue="1">
      <formula>0</formula>
    </cfRule>
  </conditionalFormatting>
  <conditionalFormatting sqref="E238:F238">
    <cfRule type="cellIs" priority="580" dxfId="1135" operator="equal" stopIfTrue="1">
      <formula>0</formula>
    </cfRule>
  </conditionalFormatting>
  <conditionalFormatting sqref="E239:F239">
    <cfRule type="cellIs" priority="579" dxfId="1135" operator="equal" stopIfTrue="1">
      <formula>0</formula>
    </cfRule>
  </conditionalFormatting>
  <conditionalFormatting sqref="E240:F240">
    <cfRule type="cellIs" priority="578" dxfId="1135" operator="equal" stopIfTrue="1">
      <formula>0</formula>
    </cfRule>
  </conditionalFormatting>
  <conditionalFormatting sqref="E241:F241">
    <cfRule type="cellIs" priority="577" dxfId="1135" operator="equal" stopIfTrue="1">
      <formula>0</formula>
    </cfRule>
  </conditionalFormatting>
  <conditionalFormatting sqref="E242:F242">
    <cfRule type="cellIs" priority="576" dxfId="1135" operator="equal" stopIfTrue="1">
      <formula>0</formula>
    </cfRule>
  </conditionalFormatting>
  <conditionalFormatting sqref="E243:F243">
    <cfRule type="cellIs" priority="575" dxfId="1135" operator="equal" stopIfTrue="1">
      <formula>0</formula>
    </cfRule>
  </conditionalFormatting>
  <conditionalFormatting sqref="E244:F244">
    <cfRule type="cellIs" priority="574" dxfId="1135" operator="equal" stopIfTrue="1">
      <formula>0</formula>
    </cfRule>
  </conditionalFormatting>
  <conditionalFormatting sqref="E245:F245">
    <cfRule type="cellIs" priority="573" dxfId="1135" operator="equal" stopIfTrue="1">
      <formula>0</formula>
    </cfRule>
  </conditionalFormatting>
  <conditionalFormatting sqref="E246:F246">
    <cfRule type="cellIs" priority="572" dxfId="1135" operator="equal" stopIfTrue="1">
      <formula>0</formula>
    </cfRule>
  </conditionalFormatting>
  <conditionalFormatting sqref="E247:F247">
    <cfRule type="cellIs" priority="571" dxfId="1135" operator="equal" stopIfTrue="1">
      <formula>0</formula>
    </cfRule>
  </conditionalFormatting>
  <conditionalFormatting sqref="E248:F248">
    <cfRule type="cellIs" priority="570" dxfId="1135" operator="equal" stopIfTrue="1">
      <formula>0</formula>
    </cfRule>
  </conditionalFormatting>
  <conditionalFormatting sqref="E249:F249">
    <cfRule type="cellIs" priority="569" dxfId="1135" operator="equal" stopIfTrue="1">
      <formula>0</formula>
    </cfRule>
  </conditionalFormatting>
  <conditionalFormatting sqref="E250:F250">
    <cfRule type="cellIs" priority="568" dxfId="1135" operator="equal" stopIfTrue="1">
      <formula>0</formula>
    </cfRule>
  </conditionalFormatting>
  <conditionalFormatting sqref="E251:F251">
    <cfRule type="cellIs" priority="567" dxfId="1135" operator="equal" stopIfTrue="1">
      <formula>0</formula>
    </cfRule>
  </conditionalFormatting>
  <conditionalFormatting sqref="E252:F252">
    <cfRule type="cellIs" priority="566" dxfId="1135" operator="equal" stopIfTrue="1">
      <formula>0</formula>
    </cfRule>
  </conditionalFormatting>
  <conditionalFormatting sqref="E253:F253">
    <cfRule type="cellIs" priority="565" dxfId="1135" operator="equal" stopIfTrue="1">
      <formula>0</formula>
    </cfRule>
  </conditionalFormatting>
  <conditionalFormatting sqref="E254:F254">
    <cfRule type="cellIs" priority="564" dxfId="1135" operator="equal" stopIfTrue="1">
      <formula>0</formula>
    </cfRule>
  </conditionalFormatting>
  <conditionalFormatting sqref="E255:F255">
    <cfRule type="cellIs" priority="563" dxfId="1135" operator="equal" stopIfTrue="1">
      <formula>0</formula>
    </cfRule>
  </conditionalFormatting>
  <conditionalFormatting sqref="E256:F256">
    <cfRule type="cellIs" priority="562" dxfId="1135" operator="equal" stopIfTrue="1">
      <formula>0</formula>
    </cfRule>
  </conditionalFormatting>
  <conditionalFormatting sqref="E257:F257">
    <cfRule type="cellIs" priority="561" dxfId="1135" operator="equal" stopIfTrue="1">
      <formula>0</formula>
    </cfRule>
  </conditionalFormatting>
  <conditionalFormatting sqref="E258:F258">
    <cfRule type="cellIs" priority="560" dxfId="1135" operator="equal" stopIfTrue="1">
      <formula>0</formula>
    </cfRule>
  </conditionalFormatting>
  <conditionalFormatting sqref="E259:F259">
    <cfRule type="cellIs" priority="559" dxfId="1135" operator="equal" stopIfTrue="1">
      <formula>0</formula>
    </cfRule>
  </conditionalFormatting>
  <conditionalFormatting sqref="E260:F260">
    <cfRule type="cellIs" priority="558" dxfId="1135" operator="equal" stopIfTrue="1">
      <formula>0</formula>
    </cfRule>
  </conditionalFormatting>
  <conditionalFormatting sqref="E261:F261">
    <cfRule type="cellIs" priority="557" dxfId="1135" operator="equal" stopIfTrue="1">
      <formula>0</formula>
    </cfRule>
  </conditionalFormatting>
  <conditionalFormatting sqref="E262:F262">
    <cfRule type="cellIs" priority="556" dxfId="1135" operator="equal" stopIfTrue="1">
      <formula>0</formula>
    </cfRule>
  </conditionalFormatting>
  <conditionalFormatting sqref="E263:F263">
    <cfRule type="cellIs" priority="555" dxfId="1135" operator="equal" stopIfTrue="1">
      <formula>0</formula>
    </cfRule>
  </conditionalFormatting>
  <conditionalFormatting sqref="E264:F264">
    <cfRule type="cellIs" priority="554" dxfId="1135" operator="equal" stopIfTrue="1">
      <formula>0</formula>
    </cfRule>
  </conditionalFormatting>
  <conditionalFormatting sqref="E265:F265">
    <cfRule type="cellIs" priority="553" dxfId="1135" operator="equal" stopIfTrue="1">
      <formula>0</formula>
    </cfRule>
  </conditionalFormatting>
  <conditionalFormatting sqref="E266:F266">
    <cfRule type="cellIs" priority="552" dxfId="1135" operator="equal" stopIfTrue="1">
      <formula>0</formula>
    </cfRule>
  </conditionalFormatting>
  <conditionalFormatting sqref="E267:F267">
    <cfRule type="cellIs" priority="551" dxfId="1135" operator="equal" stopIfTrue="1">
      <formula>0</formula>
    </cfRule>
  </conditionalFormatting>
  <conditionalFormatting sqref="E268:F268">
    <cfRule type="cellIs" priority="550" dxfId="1135" operator="equal" stopIfTrue="1">
      <formula>0</formula>
    </cfRule>
  </conditionalFormatting>
  <conditionalFormatting sqref="E269:F269">
    <cfRule type="cellIs" priority="549" dxfId="1135" operator="equal" stopIfTrue="1">
      <formula>0</formula>
    </cfRule>
  </conditionalFormatting>
  <conditionalFormatting sqref="E270:F270">
    <cfRule type="cellIs" priority="548" dxfId="1135" operator="equal" stopIfTrue="1">
      <formula>0</formula>
    </cfRule>
  </conditionalFormatting>
  <conditionalFormatting sqref="E271:F271">
    <cfRule type="cellIs" priority="547" dxfId="1135" operator="equal" stopIfTrue="1">
      <formula>0</formula>
    </cfRule>
  </conditionalFormatting>
  <conditionalFormatting sqref="E272:F272">
    <cfRule type="cellIs" priority="546" dxfId="1135" operator="equal" stopIfTrue="1">
      <formula>0</formula>
    </cfRule>
  </conditionalFormatting>
  <conditionalFormatting sqref="E273:F273">
    <cfRule type="cellIs" priority="545" dxfId="1135" operator="equal" stopIfTrue="1">
      <formula>0</formula>
    </cfRule>
  </conditionalFormatting>
  <conditionalFormatting sqref="E274:F274">
    <cfRule type="cellIs" priority="544" dxfId="1135" operator="equal" stopIfTrue="1">
      <formula>0</formula>
    </cfRule>
  </conditionalFormatting>
  <conditionalFormatting sqref="E275:F275">
    <cfRule type="cellIs" priority="543" dxfId="1135" operator="equal" stopIfTrue="1">
      <formula>0</formula>
    </cfRule>
  </conditionalFormatting>
  <conditionalFormatting sqref="E276:F276">
    <cfRule type="cellIs" priority="542" dxfId="1135" operator="equal" stopIfTrue="1">
      <formula>0</formula>
    </cfRule>
  </conditionalFormatting>
  <conditionalFormatting sqref="E277:F277">
    <cfRule type="cellIs" priority="541" dxfId="1135" operator="equal" stopIfTrue="1">
      <formula>0</formula>
    </cfRule>
  </conditionalFormatting>
  <conditionalFormatting sqref="E278:F278">
    <cfRule type="cellIs" priority="540" dxfId="1135" operator="equal" stopIfTrue="1">
      <formula>0</formula>
    </cfRule>
  </conditionalFormatting>
  <conditionalFormatting sqref="E279:F279">
    <cfRule type="cellIs" priority="539" dxfId="1135" operator="equal" stopIfTrue="1">
      <formula>0</formula>
    </cfRule>
  </conditionalFormatting>
  <conditionalFormatting sqref="E280:F280">
    <cfRule type="cellIs" priority="538" dxfId="1135" operator="equal" stopIfTrue="1">
      <formula>0</formula>
    </cfRule>
  </conditionalFormatting>
  <conditionalFormatting sqref="E281:F281">
    <cfRule type="cellIs" priority="537" dxfId="1135" operator="equal" stopIfTrue="1">
      <formula>0</formula>
    </cfRule>
  </conditionalFormatting>
  <conditionalFormatting sqref="E282:F282">
    <cfRule type="cellIs" priority="536" dxfId="1135" operator="equal" stopIfTrue="1">
      <formula>0</formula>
    </cfRule>
  </conditionalFormatting>
  <conditionalFormatting sqref="E283:F283">
    <cfRule type="cellIs" priority="535" dxfId="1135" operator="equal" stopIfTrue="1">
      <formula>0</formula>
    </cfRule>
  </conditionalFormatting>
  <conditionalFormatting sqref="E284:F284">
    <cfRule type="cellIs" priority="534" dxfId="1135" operator="equal" stopIfTrue="1">
      <formula>0</formula>
    </cfRule>
  </conditionalFormatting>
  <conditionalFormatting sqref="E285:F285">
    <cfRule type="cellIs" priority="533" dxfId="1135" operator="equal" stopIfTrue="1">
      <formula>0</formula>
    </cfRule>
  </conditionalFormatting>
  <conditionalFormatting sqref="E286:F286">
    <cfRule type="cellIs" priority="532" dxfId="1135" operator="equal" stopIfTrue="1">
      <formula>0</formula>
    </cfRule>
  </conditionalFormatting>
  <conditionalFormatting sqref="E287:F287">
    <cfRule type="cellIs" priority="531" dxfId="1135" operator="equal" stopIfTrue="1">
      <formula>0</formula>
    </cfRule>
  </conditionalFormatting>
  <conditionalFormatting sqref="E288:F288">
    <cfRule type="cellIs" priority="530" dxfId="1135" operator="equal" stopIfTrue="1">
      <formula>0</formula>
    </cfRule>
  </conditionalFormatting>
  <conditionalFormatting sqref="E289:F289">
    <cfRule type="cellIs" priority="529" dxfId="1135" operator="equal" stopIfTrue="1">
      <formula>0</formula>
    </cfRule>
  </conditionalFormatting>
  <conditionalFormatting sqref="E290:F290">
    <cfRule type="cellIs" priority="528" dxfId="1135" operator="equal" stopIfTrue="1">
      <formula>0</formula>
    </cfRule>
  </conditionalFormatting>
  <conditionalFormatting sqref="E291:F291">
    <cfRule type="cellIs" priority="527" dxfId="1135" operator="equal" stopIfTrue="1">
      <formula>0</formula>
    </cfRule>
  </conditionalFormatting>
  <conditionalFormatting sqref="E292:F292">
    <cfRule type="cellIs" priority="526" dxfId="1135" operator="equal" stopIfTrue="1">
      <formula>0</formula>
    </cfRule>
  </conditionalFormatting>
  <conditionalFormatting sqref="E293:F293">
    <cfRule type="cellIs" priority="525" dxfId="1135" operator="equal" stopIfTrue="1">
      <formula>0</formula>
    </cfRule>
  </conditionalFormatting>
  <conditionalFormatting sqref="E294:F294">
    <cfRule type="cellIs" priority="524" dxfId="1135" operator="equal" stopIfTrue="1">
      <formula>0</formula>
    </cfRule>
  </conditionalFormatting>
  <conditionalFormatting sqref="E295:F295">
    <cfRule type="cellIs" priority="523" dxfId="1135" operator="equal" stopIfTrue="1">
      <formula>0</formula>
    </cfRule>
  </conditionalFormatting>
  <conditionalFormatting sqref="E296:F296">
    <cfRule type="cellIs" priority="522" dxfId="1135" operator="equal" stopIfTrue="1">
      <formula>0</formula>
    </cfRule>
  </conditionalFormatting>
  <conditionalFormatting sqref="E297:F297">
    <cfRule type="cellIs" priority="521" dxfId="1135" operator="equal" stopIfTrue="1">
      <formula>0</formula>
    </cfRule>
  </conditionalFormatting>
  <conditionalFormatting sqref="E298:F298">
    <cfRule type="cellIs" priority="520" dxfId="1135" operator="equal" stopIfTrue="1">
      <formula>0</formula>
    </cfRule>
  </conditionalFormatting>
  <conditionalFormatting sqref="E299:F299">
    <cfRule type="cellIs" priority="519" dxfId="1135" operator="equal" stopIfTrue="1">
      <formula>0</formula>
    </cfRule>
  </conditionalFormatting>
  <conditionalFormatting sqref="E300:F300">
    <cfRule type="cellIs" priority="518" dxfId="1135" operator="equal" stopIfTrue="1">
      <formula>0</formula>
    </cfRule>
  </conditionalFormatting>
  <conditionalFormatting sqref="E301:F301">
    <cfRule type="cellIs" priority="517" dxfId="1135" operator="equal" stopIfTrue="1">
      <formula>0</formula>
    </cfRule>
  </conditionalFormatting>
  <conditionalFormatting sqref="E302:F302">
    <cfRule type="cellIs" priority="516" dxfId="1135" operator="equal" stopIfTrue="1">
      <formula>0</formula>
    </cfRule>
  </conditionalFormatting>
  <conditionalFormatting sqref="E303:F303">
    <cfRule type="cellIs" priority="515" dxfId="1135" operator="equal" stopIfTrue="1">
      <formula>0</formula>
    </cfRule>
  </conditionalFormatting>
  <conditionalFormatting sqref="E304:F304">
    <cfRule type="cellIs" priority="514" dxfId="1135" operator="equal" stopIfTrue="1">
      <formula>0</formula>
    </cfRule>
  </conditionalFormatting>
  <conditionalFormatting sqref="E305:F305">
    <cfRule type="cellIs" priority="513" dxfId="1135" operator="equal" stopIfTrue="1">
      <formula>0</formula>
    </cfRule>
  </conditionalFormatting>
  <conditionalFormatting sqref="E306:F306">
    <cfRule type="cellIs" priority="512" dxfId="1135" operator="equal" stopIfTrue="1">
      <formula>0</formula>
    </cfRule>
  </conditionalFormatting>
  <conditionalFormatting sqref="E307:F307">
    <cfRule type="cellIs" priority="511" dxfId="1135" operator="equal" stopIfTrue="1">
      <formula>0</formula>
    </cfRule>
  </conditionalFormatting>
  <conditionalFormatting sqref="E308:F308">
    <cfRule type="cellIs" priority="510" dxfId="1135" operator="equal" stopIfTrue="1">
      <formula>0</formula>
    </cfRule>
  </conditionalFormatting>
  <conditionalFormatting sqref="E309:F309">
    <cfRule type="cellIs" priority="509" dxfId="1135" operator="equal" stopIfTrue="1">
      <formula>0</formula>
    </cfRule>
  </conditionalFormatting>
  <conditionalFormatting sqref="E310:F310">
    <cfRule type="cellIs" priority="508" dxfId="1135" operator="equal" stopIfTrue="1">
      <formula>0</formula>
    </cfRule>
  </conditionalFormatting>
  <conditionalFormatting sqref="E311:F311">
    <cfRule type="cellIs" priority="507" dxfId="1135" operator="equal" stopIfTrue="1">
      <formula>0</formula>
    </cfRule>
  </conditionalFormatting>
  <conditionalFormatting sqref="E312:F312">
    <cfRule type="cellIs" priority="506" dxfId="1135" operator="equal" stopIfTrue="1">
      <formula>0</formula>
    </cfRule>
  </conditionalFormatting>
  <conditionalFormatting sqref="E313:F313">
    <cfRule type="cellIs" priority="505" dxfId="1135" operator="equal" stopIfTrue="1">
      <formula>0</formula>
    </cfRule>
  </conditionalFormatting>
  <conditionalFormatting sqref="E314:F314">
    <cfRule type="cellIs" priority="504" dxfId="1135" operator="equal" stopIfTrue="1">
      <formula>0</formula>
    </cfRule>
  </conditionalFormatting>
  <conditionalFormatting sqref="E315:F315">
    <cfRule type="cellIs" priority="503" dxfId="1135" operator="equal" stopIfTrue="1">
      <formula>0</formula>
    </cfRule>
  </conditionalFormatting>
  <conditionalFormatting sqref="E316:F316">
    <cfRule type="cellIs" priority="502" dxfId="1135" operator="equal" stopIfTrue="1">
      <formula>0</formula>
    </cfRule>
  </conditionalFormatting>
  <conditionalFormatting sqref="E317:F317">
    <cfRule type="cellIs" priority="501" dxfId="1135" operator="equal" stopIfTrue="1">
      <formula>0</formula>
    </cfRule>
  </conditionalFormatting>
  <conditionalFormatting sqref="E318:F318">
    <cfRule type="cellIs" priority="500" dxfId="1135" operator="equal" stopIfTrue="1">
      <formula>0</formula>
    </cfRule>
  </conditionalFormatting>
  <conditionalFormatting sqref="E319:F319">
    <cfRule type="cellIs" priority="499" dxfId="1135" operator="equal" stopIfTrue="1">
      <formula>0</formula>
    </cfRule>
  </conditionalFormatting>
  <conditionalFormatting sqref="E320:F320">
    <cfRule type="cellIs" priority="498" dxfId="1135" operator="equal" stopIfTrue="1">
      <formula>0</formula>
    </cfRule>
  </conditionalFormatting>
  <conditionalFormatting sqref="E321:F321">
    <cfRule type="cellIs" priority="497" dxfId="1135" operator="equal" stopIfTrue="1">
      <formula>0</formula>
    </cfRule>
  </conditionalFormatting>
  <conditionalFormatting sqref="E322:F322">
    <cfRule type="cellIs" priority="496" dxfId="1135" operator="equal" stopIfTrue="1">
      <formula>0</formula>
    </cfRule>
  </conditionalFormatting>
  <conditionalFormatting sqref="E323:F323">
    <cfRule type="cellIs" priority="495" dxfId="1135" operator="equal" stopIfTrue="1">
      <formula>0</formula>
    </cfRule>
  </conditionalFormatting>
  <conditionalFormatting sqref="E324:F324">
    <cfRule type="cellIs" priority="494" dxfId="1135" operator="equal" stopIfTrue="1">
      <formula>0</formula>
    </cfRule>
  </conditionalFormatting>
  <conditionalFormatting sqref="E325:F325">
    <cfRule type="cellIs" priority="493" dxfId="1135" operator="equal" stopIfTrue="1">
      <formula>0</formula>
    </cfRule>
  </conditionalFormatting>
  <conditionalFormatting sqref="E326:F326">
    <cfRule type="cellIs" priority="492" dxfId="1135" operator="equal" stopIfTrue="1">
      <formula>0</formula>
    </cfRule>
  </conditionalFormatting>
  <conditionalFormatting sqref="E327:F327">
    <cfRule type="cellIs" priority="491" dxfId="1135" operator="equal" stopIfTrue="1">
      <formula>0</formula>
    </cfRule>
  </conditionalFormatting>
  <conditionalFormatting sqref="E328:F328">
    <cfRule type="cellIs" priority="490" dxfId="1135" operator="equal" stopIfTrue="1">
      <formula>0</formula>
    </cfRule>
  </conditionalFormatting>
  <conditionalFormatting sqref="E329:F329">
    <cfRule type="cellIs" priority="489" dxfId="1135" operator="equal" stopIfTrue="1">
      <formula>0</formula>
    </cfRule>
  </conditionalFormatting>
  <conditionalFormatting sqref="E330:F330">
    <cfRule type="cellIs" priority="488" dxfId="1135" operator="equal" stopIfTrue="1">
      <formula>0</formula>
    </cfRule>
  </conditionalFormatting>
  <conditionalFormatting sqref="E331:F331">
    <cfRule type="cellIs" priority="487" dxfId="1135" operator="equal" stopIfTrue="1">
      <formula>0</formula>
    </cfRule>
  </conditionalFormatting>
  <conditionalFormatting sqref="E332:F332">
    <cfRule type="cellIs" priority="486" dxfId="1135" operator="equal" stopIfTrue="1">
      <formula>0</formula>
    </cfRule>
  </conditionalFormatting>
  <conditionalFormatting sqref="E333:F333">
    <cfRule type="cellIs" priority="485" dxfId="1135" operator="equal" stopIfTrue="1">
      <formula>0</formula>
    </cfRule>
  </conditionalFormatting>
  <conditionalFormatting sqref="E334:F334">
    <cfRule type="cellIs" priority="484" dxfId="1135" operator="equal" stopIfTrue="1">
      <formula>0</formula>
    </cfRule>
  </conditionalFormatting>
  <conditionalFormatting sqref="E335:F335">
    <cfRule type="cellIs" priority="483" dxfId="1135" operator="equal" stopIfTrue="1">
      <formula>0</formula>
    </cfRule>
  </conditionalFormatting>
  <conditionalFormatting sqref="E336:F336">
    <cfRule type="cellIs" priority="482" dxfId="1135" operator="equal" stopIfTrue="1">
      <formula>0</formula>
    </cfRule>
  </conditionalFormatting>
  <conditionalFormatting sqref="E337:F337">
    <cfRule type="cellIs" priority="481" dxfId="1135" operator="equal" stopIfTrue="1">
      <formula>0</formula>
    </cfRule>
  </conditionalFormatting>
  <conditionalFormatting sqref="E338:F338">
    <cfRule type="cellIs" priority="480" dxfId="1135" operator="equal" stopIfTrue="1">
      <formula>0</formula>
    </cfRule>
  </conditionalFormatting>
  <conditionalFormatting sqref="E339:F339">
    <cfRule type="cellIs" priority="479" dxfId="1135" operator="equal" stopIfTrue="1">
      <formula>0</formula>
    </cfRule>
  </conditionalFormatting>
  <conditionalFormatting sqref="E340:F340">
    <cfRule type="cellIs" priority="478" dxfId="1135" operator="equal" stopIfTrue="1">
      <formula>0</formula>
    </cfRule>
  </conditionalFormatting>
  <conditionalFormatting sqref="E341:F341">
    <cfRule type="cellIs" priority="477" dxfId="1135" operator="equal" stopIfTrue="1">
      <formula>0</formula>
    </cfRule>
  </conditionalFormatting>
  <conditionalFormatting sqref="E342:F342">
    <cfRule type="cellIs" priority="476" dxfId="1135" operator="equal" stopIfTrue="1">
      <formula>0</formula>
    </cfRule>
  </conditionalFormatting>
  <conditionalFormatting sqref="E343:F343">
    <cfRule type="cellIs" priority="475" dxfId="1135" operator="equal" stopIfTrue="1">
      <formula>0</formula>
    </cfRule>
  </conditionalFormatting>
  <conditionalFormatting sqref="E344:F344">
    <cfRule type="cellIs" priority="474" dxfId="1135" operator="equal" stopIfTrue="1">
      <formula>0</formula>
    </cfRule>
  </conditionalFormatting>
  <conditionalFormatting sqref="E345:F345">
    <cfRule type="cellIs" priority="473" dxfId="1135" operator="equal" stopIfTrue="1">
      <formula>0</formula>
    </cfRule>
  </conditionalFormatting>
  <conditionalFormatting sqref="E346:F346">
    <cfRule type="cellIs" priority="472" dxfId="1135" operator="equal" stopIfTrue="1">
      <formula>0</formula>
    </cfRule>
  </conditionalFormatting>
  <conditionalFormatting sqref="E347:F347">
    <cfRule type="cellIs" priority="471" dxfId="1135" operator="equal" stopIfTrue="1">
      <formula>0</formula>
    </cfRule>
  </conditionalFormatting>
  <conditionalFormatting sqref="E348:F348">
    <cfRule type="cellIs" priority="470" dxfId="1135" operator="equal" stopIfTrue="1">
      <formula>0</formula>
    </cfRule>
  </conditionalFormatting>
  <conditionalFormatting sqref="E349:F349">
    <cfRule type="cellIs" priority="469" dxfId="1135" operator="equal" stopIfTrue="1">
      <formula>0</formula>
    </cfRule>
  </conditionalFormatting>
  <conditionalFormatting sqref="E350:F350">
    <cfRule type="cellIs" priority="468" dxfId="1135" operator="equal" stopIfTrue="1">
      <formula>0</formula>
    </cfRule>
  </conditionalFormatting>
  <conditionalFormatting sqref="E351:F351">
    <cfRule type="cellIs" priority="467" dxfId="1135" operator="equal" stopIfTrue="1">
      <formula>0</formula>
    </cfRule>
  </conditionalFormatting>
  <conditionalFormatting sqref="E352:F352">
    <cfRule type="cellIs" priority="466" dxfId="1135" operator="equal" stopIfTrue="1">
      <formula>0</formula>
    </cfRule>
  </conditionalFormatting>
  <conditionalFormatting sqref="E353:F353">
    <cfRule type="cellIs" priority="465" dxfId="1135" operator="equal" stopIfTrue="1">
      <formula>0</formula>
    </cfRule>
  </conditionalFormatting>
  <conditionalFormatting sqref="E354:F354">
    <cfRule type="cellIs" priority="464" dxfId="1135" operator="equal" stopIfTrue="1">
      <formula>0</formula>
    </cfRule>
  </conditionalFormatting>
  <conditionalFormatting sqref="E355:F355">
    <cfRule type="cellIs" priority="463" dxfId="1135" operator="equal" stopIfTrue="1">
      <formula>0</formula>
    </cfRule>
  </conditionalFormatting>
  <conditionalFormatting sqref="E356:F356">
    <cfRule type="cellIs" priority="462" dxfId="1135" operator="equal" stopIfTrue="1">
      <formula>0</formula>
    </cfRule>
  </conditionalFormatting>
  <conditionalFormatting sqref="E357:F357">
    <cfRule type="cellIs" priority="461" dxfId="1135" operator="equal" stopIfTrue="1">
      <formula>0</formula>
    </cfRule>
  </conditionalFormatting>
  <conditionalFormatting sqref="E358:F358">
    <cfRule type="cellIs" priority="460" dxfId="1135" operator="equal" stopIfTrue="1">
      <formula>0</formula>
    </cfRule>
  </conditionalFormatting>
  <conditionalFormatting sqref="E359:F359">
    <cfRule type="cellIs" priority="459" dxfId="1135" operator="equal" stopIfTrue="1">
      <formula>0</formula>
    </cfRule>
  </conditionalFormatting>
  <conditionalFormatting sqref="E360:F360">
    <cfRule type="cellIs" priority="458" dxfId="1135" operator="equal" stopIfTrue="1">
      <formula>0</formula>
    </cfRule>
  </conditionalFormatting>
  <conditionalFormatting sqref="E361:F361">
    <cfRule type="cellIs" priority="457" dxfId="1135" operator="equal" stopIfTrue="1">
      <formula>0</formula>
    </cfRule>
  </conditionalFormatting>
  <conditionalFormatting sqref="E362:F362">
    <cfRule type="cellIs" priority="456" dxfId="1135" operator="equal" stopIfTrue="1">
      <formula>0</formula>
    </cfRule>
  </conditionalFormatting>
  <conditionalFormatting sqref="E363:F363">
    <cfRule type="cellIs" priority="455" dxfId="1135" operator="equal" stopIfTrue="1">
      <formula>0</formula>
    </cfRule>
  </conditionalFormatting>
  <conditionalFormatting sqref="E364:F364">
    <cfRule type="cellIs" priority="454" dxfId="1135" operator="equal" stopIfTrue="1">
      <formula>0</formula>
    </cfRule>
  </conditionalFormatting>
  <conditionalFormatting sqref="E365:F365">
    <cfRule type="cellIs" priority="453" dxfId="1135" operator="equal" stopIfTrue="1">
      <formula>0</formula>
    </cfRule>
  </conditionalFormatting>
  <conditionalFormatting sqref="E366:F366">
    <cfRule type="cellIs" priority="452" dxfId="1135" operator="equal" stopIfTrue="1">
      <formula>0</formula>
    </cfRule>
  </conditionalFormatting>
  <conditionalFormatting sqref="E367:F367">
    <cfRule type="cellIs" priority="451" dxfId="1135" operator="equal" stopIfTrue="1">
      <formula>0</formula>
    </cfRule>
  </conditionalFormatting>
  <conditionalFormatting sqref="E368:F368">
    <cfRule type="cellIs" priority="450" dxfId="1135" operator="equal" stopIfTrue="1">
      <formula>0</formula>
    </cfRule>
  </conditionalFormatting>
  <conditionalFormatting sqref="E369:F369">
    <cfRule type="cellIs" priority="449" dxfId="1135" operator="equal" stopIfTrue="1">
      <formula>0</formula>
    </cfRule>
  </conditionalFormatting>
  <conditionalFormatting sqref="E370:F370">
    <cfRule type="cellIs" priority="448" dxfId="1135" operator="equal" stopIfTrue="1">
      <formula>0</formula>
    </cfRule>
  </conditionalFormatting>
  <conditionalFormatting sqref="E371:F371">
    <cfRule type="cellIs" priority="447" dxfId="1135" operator="equal" stopIfTrue="1">
      <formula>0</formula>
    </cfRule>
  </conditionalFormatting>
  <conditionalFormatting sqref="E372:F372">
    <cfRule type="cellIs" priority="446" dxfId="1135" operator="equal" stopIfTrue="1">
      <formula>0</formula>
    </cfRule>
  </conditionalFormatting>
  <conditionalFormatting sqref="E373:F373">
    <cfRule type="cellIs" priority="445" dxfId="1135" operator="equal" stopIfTrue="1">
      <formula>0</formula>
    </cfRule>
  </conditionalFormatting>
  <conditionalFormatting sqref="E374:F374">
    <cfRule type="cellIs" priority="444" dxfId="1135" operator="equal" stopIfTrue="1">
      <formula>0</formula>
    </cfRule>
  </conditionalFormatting>
  <conditionalFormatting sqref="E375:F375">
    <cfRule type="cellIs" priority="443" dxfId="1135" operator="equal" stopIfTrue="1">
      <formula>0</formula>
    </cfRule>
  </conditionalFormatting>
  <conditionalFormatting sqref="E376:F376">
    <cfRule type="cellIs" priority="442" dxfId="1135" operator="equal" stopIfTrue="1">
      <formula>0</formula>
    </cfRule>
  </conditionalFormatting>
  <conditionalFormatting sqref="E377:F377">
    <cfRule type="cellIs" priority="441" dxfId="1135" operator="equal" stopIfTrue="1">
      <formula>0</formula>
    </cfRule>
  </conditionalFormatting>
  <conditionalFormatting sqref="E378:F378">
    <cfRule type="cellIs" priority="440" dxfId="1135" operator="equal" stopIfTrue="1">
      <formula>0</formula>
    </cfRule>
  </conditionalFormatting>
  <conditionalFormatting sqref="E379:F379">
    <cfRule type="cellIs" priority="439" dxfId="1135" operator="equal" stopIfTrue="1">
      <formula>0</formula>
    </cfRule>
  </conditionalFormatting>
  <conditionalFormatting sqref="E380:F380">
    <cfRule type="cellIs" priority="438" dxfId="1135" operator="equal" stopIfTrue="1">
      <formula>0</formula>
    </cfRule>
  </conditionalFormatting>
  <conditionalFormatting sqref="E381:F381">
    <cfRule type="cellIs" priority="437" dxfId="1135" operator="equal" stopIfTrue="1">
      <formula>0</formula>
    </cfRule>
  </conditionalFormatting>
  <conditionalFormatting sqref="E382:F382">
    <cfRule type="cellIs" priority="436" dxfId="1135" operator="equal" stopIfTrue="1">
      <formula>0</formula>
    </cfRule>
  </conditionalFormatting>
  <conditionalFormatting sqref="E383:F383">
    <cfRule type="cellIs" priority="435" dxfId="1135" operator="equal" stopIfTrue="1">
      <formula>0</formula>
    </cfRule>
  </conditionalFormatting>
  <conditionalFormatting sqref="E384:F384">
    <cfRule type="cellIs" priority="434" dxfId="1135" operator="equal" stopIfTrue="1">
      <formula>0</formula>
    </cfRule>
  </conditionalFormatting>
  <conditionalFormatting sqref="E385:F385">
    <cfRule type="cellIs" priority="433" dxfId="1135" operator="equal" stopIfTrue="1">
      <formula>0</formula>
    </cfRule>
  </conditionalFormatting>
  <conditionalFormatting sqref="E386:F386">
    <cfRule type="cellIs" priority="432" dxfId="1135" operator="equal" stopIfTrue="1">
      <formula>0</formula>
    </cfRule>
  </conditionalFormatting>
  <conditionalFormatting sqref="E387:F387">
    <cfRule type="cellIs" priority="431" dxfId="1135" operator="equal" stopIfTrue="1">
      <formula>0</formula>
    </cfRule>
  </conditionalFormatting>
  <conditionalFormatting sqref="E388:F388">
    <cfRule type="cellIs" priority="430" dxfId="1135" operator="equal" stopIfTrue="1">
      <formula>0</formula>
    </cfRule>
  </conditionalFormatting>
  <conditionalFormatting sqref="E389:F389">
    <cfRule type="cellIs" priority="429" dxfId="1135" operator="equal" stopIfTrue="1">
      <formula>0</formula>
    </cfRule>
  </conditionalFormatting>
  <conditionalFormatting sqref="E390:F390">
    <cfRule type="cellIs" priority="428" dxfId="1135" operator="equal" stopIfTrue="1">
      <formula>0</formula>
    </cfRule>
  </conditionalFormatting>
  <conditionalFormatting sqref="E391:F391">
    <cfRule type="cellIs" priority="427" dxfId="1135" operator="equal" stopIfTrue="1">
      <formula>0</formula>
    </cfRule>
  </conditionalFormatting>
  <conditionalFormatting sqref="E392:F392">
    <cfRule type="cellIs" priority="426" dxfId="1135" operator="equal" stopIfTrue="1">
      <formula>0</formula>
    </cfRule>
  </conditionalFormatting>
  <conditionalFormatting sqref="E393:F393">
    <cfRule type="cellIs" priority="425" dxfId="1135" operator="equal" stopIfTrue="1">
      <formula>0</formula>
    </cfRule>
  </conditionalFormatting>
  <conditionalFormatting sqref="E394:F394">
    <cfRule type="cellIs" priority="424" dxfId="1135" operator="equal" stopIfTrue="1">
      <formula>0</formula>
    </cfRule>
  </conditionalFormatting>
  <conditionalFormatting sqref="E395:F395">
    <cfRule type="cellIs" priority="423" dxfId="1135" operator="equal" stopIfTrue="1">
      <formula>0</formula>
    </cfRule>
  </conditionalFormatting>
  <conditionalFormatting sqref="E396:F396">
    <cfRule type="cellIs" priority="422" dxfId="1135" operator="equal" stopIfTrue="1">
      <formula>0</formula>
    </cfRule>
  </conditionalFormatting>
  <conditionalFormatting sqref="E397:F397">
    <cfRule type="cellIs" priority="421" dxfId="1135" operator="equal" stopIfTrue="1">
      <formula>0</formula>
    </cfRule>
  </conditionalFormatting>
  <conditionalFormatting sqref="E398:F398">
    <cfRule type="cellIs" priority="420" dxfId="1135" operator="equal" stopIfTrue="1">
      <formula>0</formula>
    </cfRule>
  </conditionalFormatting>
  <conditionalFormatting sqref="E399:F399">
    <cfRule type="cellIs" priority="419" dxfId="1135" operator="equal" stopIfTrue="1">
      <formula>0</formula>
    </cfRule>
  </conditionalFormatting>
  <conditionalFormatting sqref="E400:F400">
    <cfRule type="cellIs" priority="418" dxfId="1135" operator="equal" stopIfTrue="1">
      <formula>0</formula>
    </cfRule>
  </conditionalFormatting>
  <conditionalFormatting sqref="E401:F401">
    <cfRule type="cellIs" priority="417" dxfId="1135" operator="equal" stopIfTrue="1">
      <formula>0</formula>
    </cfRule>
  </conditionalFormatting>
  <conditionalFormatting sqref="E402:F402">
    <cfRule type="cellIs" priority="416" dxfId="1135" operator="equal" stopIfTrue="1">
      <formula>0</formula>
    </cfRule>
  </conditionalFormatting>
  <conditionalFormatting sqref="E403:F403">
    <cfRule type="cellIs" priority="415" dxfId="1135" operator="equal" stopIfTrue="1">
      <formula>0</formula>
    </cfRule>
  </conditionalFormatting>
  <conditionalFormatting sqref="E404:F404">
    <cfRule type="cellIs" priority="414" dxfId="1135" operator="equal" stopIfTrue="1">
      <formula>0</formula>
    </cfRule>
  </conditionalFormatting>
  <conditionalFormatting sqref="E405:F405">
    <cfRule type="cellIs" priority="413" dxfId="1135" operator="equal" stopIfTrue="1">
      <formula>0</formula>
    </cfRule>
  </conditionalFormatting>
  <conditionalFormatting sqref="E406:F406">
    <cfRule type="cellIs" priority="412" dxfId="1135" operator="equal" stopIfTrue="1">
      <formula>0</formula>
    </cfRule>
  </conditionalFormatting>
  <conditionalFormatting sqref="E407:F407">
    <cfRule type="cellIs" priority="411" dxfId="1135" operator="equal" stopIfTrue="1">
      <formula>0</formula>
    </cfRule>
  </conditionalFormatting>
  <conditionalFormatting sqref="E408:F408">
    <cfRule type="cellIs" priority="410" dxfId="1135" operator="equal" stopIfTrue="1">
      <formula>0</formula>
    </cfRule>
  </conditionalFormatting>
  <conditionalFormatting sqref="E409:F409">
    <cfRule type="cellIs" priority="409" dxfId="1135" operator="equal" stopIfTrue="1">
      <formula>0</formula>
    </cfRule>
  </conditionalFormatting>
  <conditionalFormatting sqref="E410:F410">
    <cfRule type="cellIs" priority="408" dxfId="1135" operator="equal" stopIfTrue="1">
      <formula>0</formula>
    </cfRule>
  </conditionalFormatting>
  <conditionalFormatting sqref="E411:F411">
    <cfRule type="cellIs" priority="407" dxfId="1135" operator="equal" stopIfTrue="1">
      <formula>0</formula>
    </cfRule>
  </conditionalFormatting>
  <conditionalFormatting sqref="E412:F412">
    <cfRule type="cellIs" priority="406" dxfId="1135" operator="equal" stopIfTrue="1">
      <formula>0</formula>
    </cfRule>
  </conditionalFormatting>
  <conditionalFormatting sqref="E413:F413">
    <cfRule type="cellIs" priority="405" dxfId="1135" operator="equal" stopIfTrue="1">
      <formula>0</formula>
    </cfRule>
  </conditionalFormatting>
  <conditionalFormatting sqref="E414:F414">
    <cfRule type="cellIs" priority="404" dxfId="1135" operator="equal" stopIfTrue="1">
      <formula>0</formula>
    </cfRule>
  </conditionalFormatting>
  <conditionalFormatting sqref="E415:F415">
    <cfRule type="cellIs" priority="403" dxfId="1135" operator="equal" stopIfTrue="1">
      <formula>0</formula>
    </cfRule>
  </conditionalFormatting>
  <conditionalFormatting sqref="E416:F416">
    <cfRule type="cellIs" priority="402" dxfId="1135" operator="equal" stopIfTrue="1">
      <formula>0</formula>
    </cfRule>
  </conditionalFormatting>
  <conditionalFormatting sqref="E417:F417">
    <cfRule type="cellIs" priority="401" dxfId="1135" operator="equal" stopIfTrue="1">
      <formula>0</formula>
    </cfRule>
  </conditionalFormatting>
  <conditionalFormatting sqref="E418:F418">
    <cfRule type="cellIs" priority="400" dxfId="1135" operator="equal" stopIfTrue="1">
      <formula>0</formula>
    </cfRule>
  </conditionalFormatting>
  <conditionalFormatting sqref="E419:F419">
    <cfRule type="cellIs" priority="399" dxfId="1135" operator="equal" stopIfTrue="1">
      <formula>0</formula>
    </cfRule>
  </conditionalFormatting>
  <conditionalFormatting sqref="E420:F420">
    <cfRule type="cellIs" priority="398" dxfId="1135" operator="equal" stopIfTrue="1">
      <formula>0</formula>
    </cfRule>
  </conditionalFormatting>
  <conditionalFormatting sqref="E421:F421">
    <cfRule type="cellIs" priority="397" dxfId="1135" operator="equal" stopIfTrue="1">
      <formula>0</formula>
    </cfRule>
  </conditionalFormatting>
  <conditionalFormatting sqref="E422:F422">
    <cfRule type="cellIs" priority="396" dxfId="1135" operator="equal" stopIfTrue="1">
      <formula>0</formula>
    </cfRule>
  </conditionalFormatting>
  <conditionalFormatting sqref="E423:F423">
    <cfRule type="cellIs" priority="395" dxfId="1135" operator="equal" stopIfTrue="1">
      <formula>0</formula>
    </cfRule>
  </conditionalFormatting>
  <conditionalFormatting sqref="E424:F424">
    <cfRule type="cellIs" priority="394" dxfId="1135" operator="equal" stopIfTrue="1">
      <formula>0</formula>
    </cfRule>
  </conditionalFormatting>
  <conditionalFormatting sqref="E425:F425">
    <cfRule type="cellIs" priority="393" dxfId="1135" operator="equal" stopIfTrue="1">
      <formula>0</formula>
    </cfRule>
  </conditionalFormatting>
  <conditionalFormatting sqref="E426:F426">
    <cfRule type="cellIs" priority="392" dxfId="1135" operator="equal" stopIfTrue="1">
      <formula>0</formula>
    </cfRule>
  </conditionalFormatting>
  <conditionalFormatting sqref="E427:F427">
    <cfRule type="cellIs" priority="391" dxfId="1135" operator="equal" stopIfTrue="1">
      <formula>0</formula>
    </cfRule>
  </conditionalFormatting>
  <conditionalFormatting sqref="E428:F428">
    <cfRule type="cellIs" priority="390" dxfId="1135" operator="equal" stopIfTrue="1">
      <formula>0</formula>
    </cfRule>
  </conditionalFormatting>
  <conditionalFormatting sqref="E429:F429">
    <cfRule type="cellIs" priority="389" dxfId="1135" operator="equal" stopIfTrue="1">
      <formula>0</formula>
    </cfRule>
  </conditionalFormatting>
  <conditionalFormatting sqref="E430:F430">
    <cfRule type="cellIs" priority="388" dxfId="1135" operator="equal" stopIfTrue="1">
      <formula>0</formula>
    </cfRule>
  </conditionalFormatting>
  <conditionalFormatting sqref="E431:F431">
    <cfRule type="cellIs" priority="387" dxfId="1135" operator="equal" stopIfTrue="1">
      <formula>0</formula>
    </cfRule>
  </conditionalFormatting>
  <conditionalFormatting sqref="E432:F432">
    <cfRule type="cellIs" priority="386" dxfId="1135" operator="equal" stopIfTrue="1">
      <formula>0</formula>
    </cfRule>
  </conditionalFormatting>
  <conditionalFormatting sqref="E433:F433">
    <cfRule type="cellIs" priority="385" dxfId="1135" operator="equal" stopIfTrue="1">
      <formula>0</formula>
    </cfRule>
  </conditionalFormatting>
  <conditionalFormatting sqref="E434:F434">
    <cfRule type="cellIs" priority="384" dxfId="1135" operator="equal" stopIfTrue="1">
      <formula>0</formula>
    </cfRule>
  </conditionalFormatting>
  <conditionalFormatting sqref="E435:F435">
    <cfRule type="cellIs" priority="383" dxfId="1135" operator="equal" stopIfTrue="1">
      <formula>0</formula>
    </cfRule>
  </conditionalFormatting>
  <conditionalFormatting sqref="E436:F436">
    <cfRule type="cellIs" priority="382" dxfId="1135" operator="equal" stopIfTrue="1">
      <formula>0</formula>
    </cfRule>
  </conditionalFormatting>
  <conditionalFormatting sqref="E437:F437">
    <cfRule type="cellIs" priority="381" dxfId="1135" operator="equal" stopIfTrue="1">
      <formula>0</formula>
    </cfRule>
  </conditionalFormatting>
  <conditionalFormatting sqref="E438:F438">
    <cfRule type="cellIs" priority="380" dxfId="1135" operator="equal" stopIfTrue="1">
      <formula>0</formula>
    </cfRule>
  </conditionalFormatting>
  <conditionalFormatting sqref="E439:F439">
    <cfRule type="cellIs" priority="379" dxfId="1135" operator="equal" stopIfTrue="1">
      <formula>0</formula>
    </cfRule>
  </conditionalFormatting>
  <conditionalFormatting sqref="E440:F440">
    <cfRule type="cellIs" priority="378" dxfId="1135" operator="equal" stopIfTrue="1">
      <formula>0</formula>
    </cfRule>
  </conditionalFormatting>
  <conditionalFormatting sqref="E441:F441">
    <cfRule type="cellIs" priority="377" dxfId="1135" operator="equal" stopIfTrue="1">
      <formula>0</formula>
    </cfRule>
  </conditionalFormatting>
  <conditionalFormatting sqref="E442:F442">
    <cfRule type="cellIs" priority="376" dxfId="1135" operator="equal" stopIfTrue="1">
      <formula>0</formula>
    </cfRule>
  </conditionalFormatting>
  <conditionalFormatting sqref="E443:F443">
    <cfRule type="cellIs" priority="375" dxfId="1135" operator="equal" stopIfTrue="1">
      <formula>0</formula>
    </cfRule>
  </conditionalFormatting>
  <conditionalFormatting sqref="E444:F444">
    <cfRule type="cellIs" priority="374" dxfId="1135" operator="equal" stopIfTrue="1">
      <formula>0</formula>
    </cfRule>
  </conditionalFormatting>
  <conditionalFormatting sqref="E445:F445">
    <cfRule type="cellIs" priority="373" dxfId="1135" operator="equal" stopIfTrue="1">
      <formula>0</formula>
    </cfRule>
  </conditionalFormatting>
  <conditionalFormatting sqref="E446:F446">
    <cfRule type="cellIs" priority="372" dxfId="1135" operator="equal" stopIfTrue="1">
      <formula>0</formula>
    </cfRule>
  </conditionalFormatting>
  <conditionalFormatting sqref="E447:F447">
    <cfRule type="cellIs" priority="371" dxfId="1135" operator="equal" stopIfTrue="1">
      <formula>0</formula>
    </cfRule>
  </conditionalFormatting>
  <conditionalFormatting sqref="E448:F448">
    <cfRule type="cellIs" priority="370" dxfId="1135" operator="equal" stopIfTrue="1">
      <formula>0</formula>
    </cfRule>
  </conditionalFormatting>
  <conditionalFormatting sqref="E449:F449">
    <cfRule type="cellIs" priority="369" dxfId="1135" operator="equal" stopIfTrue="1">
      <formula>0</formula>
    </cfRule>
  </conditionalFormatting>
  <conditionalFormatting sqref="E450:F450">
    <cfRule type="cellIs" priority="368" dxfId="1135" operator="equal" stopIfTrue="1">
      <formula>0</formula>
    </cfRule>
  </conditionalFormatting>
  <conditionalFormatting sqref="E451:F451">
    <cfRule type="cellIs" priority="367" dxfId="1135" operator="equal" stopIfTrue="1">
      <formula>0</formula>
    </cfRule>
  </conditionalFormatting>
  <conditionalFormatting sqref="E452:F452">
    <cfRule type="cellIs" priority="366" dxfId="1135" operator="equal" stopIfTrue="1">
      <formula>0</formula>
    </cfRule>
  </conditionalFormatting>
  <conditionalFormatting sqref="E453:F453">
    <cfRule type="cellIs" priority="365" dxfId="1135" operator="equal" stopIfTrue="1">
      <formula>0</formula>
    </cfRule>
  </conditionalFormatting>
  <conditionalFormatting sqref="E454:F454">
    <cfRule type="cellIs" priority="364" dxfId="1135" operator="equal" stopIfTrue="1">
      <formula>0</formula>
    </cfRule>
  </conditionalFormatting>
  <conditionalFormatting sqref="E455:F455">
    <cfRule type="cellIs" priority="363" dxfId="1135" operator="equal" stopIfTrue="1">
      <formula>0</formula>
    </cfRule>
  </conditionalFormatting>
  <conditionalFormatting sqref="E456:F456">
    <cfRule type="cellIs" priority="362" dxfId="1135" operator="equal" stopIfTrue="1">
      <formula>0</formula>
    </cfRule>
  </conditionalFormatting>
  <conditionalFormatting sqref="E457:F457">
    <cfRule type="cellIs" priority="361" dxfId="1135" operator="equal" stopIfTrue="1">
      <formula>0</formula>
    </cfRule>
  </conditionalFormatting>
  <conditionalFormatting sqref="E458:F458">
    <cfRule type="cellIs" priority="360" dxfId="1135" operator="equal" stopIfTrue="1">
      <formula>0</formula>
    </cfRule>
  </conditionalFormatting>
  <conditionalFormatting sqref="E459:F459">
    <cfRule type="cellIs" priority="359" dxfId="1135" operator="equal" stopIfTrue="1">
      <formula>0</formula>
    </cfRule>
  </conditionalFormatting>
  <conditionalFormatting sqref="E460:F460">
    <cfRule type="cellIs" priority="358" dxfId="1135" operator="equal" stopIfTrue="1">
      <formula>0</formula>
    </cfRule>
  </conditionalFormatting>
  <conditionalFormatting sqref="E461:F461">
    <cfRule type="cellIs" priority="357" dxfId="1135" operator="equal" stopIfTrue="1">
      <formula>0</formula>
    </cfRule>
  </conditionalFormatting>
  <conditionalFormatting sqref="E462:F462">
    <cfRule type="cellIs" priority="356" dxfId="1135" operator="equal" stopIfTrue="1">
      <formula>0</formula>
    </cfRule>
  </conditionalFormatting>
  <conditionalFormatting sqref="E463:F463">
    <cfRule type="cellIs" priority="355" dxfId="1135" operator="equal" stopIfTrue="1">
      <formula>0</formula>
    </cfRule>
  </conditionalFormatting>
  <conditionalFormatting sqref="E464:F464">
    <cfRule type="cellIs" priority="354" dxfId="1135" operator="equal" stopIfTrue="1">
      <formula>0</formula>
    </cfRule>
  </conditionalFormatting>
  <conditionalFormatting sqref="E465:F465">
    <cfRule type="cellIs" priority="353" dxfId="1135" operator="equal" stopIfTrue="1">
      <formula>0</formula>
    </cfRule>
  </conditionalFormatting>
  <conditionalFormatting sqref="E466:F466">
    <cfRule type="cellIs" priority="352" dxfId="1135" operator="equal" stopIfTrue="1">
      <formula>0</formula>
    </cfRule>
  </conditionalFormatting>
  <conditionalFormatting sqref="E467:F467">
    <cfRule type="cellIs" priority="351" dxfId="1135" operator="equal" stopIfTrue="1">
      <formula>0</formula>
    </cfRule>
  </conditionalFormatting>
  <conditionalFormatting sqref="E468:F468">
    <cfRule type="cellIs" priority="350" dxfId="1135" operator="equal" stopIfTrue="1">
      <formula>0</formula>
    </cfRule>
  </conditionalFormatting>
  <conditionalFormatting sqref="E469:F469">
    <cfRule type="cellIs" priority="349" dxfId="1135" operator="equal" stopIfTrue="1">
      <formula>0</formula>
    </cfRule>
  </conditionalFormatting>
  <conditionalFormatting sqref="E470:F470">
    <cfRule type="cellIs" priority="348" dxfId="1135" operator="equal" stopIfTrue="1">
      <formula>0</formula>
    </cfRule>
  </conditionalFormatting>
  <conditionalFormatting sqref="E471:F471">
    <cfRule type="cellIs" priority="347" dxfId="1135" operator="equal" stopIfTrue="1">
      <formula>0</formula>
    </cfRule>
  </conditionalFormatting>
  <conditionalFormatting sqref="E472:F472">
    <cfRule type="cellIs" priority="346" dxfId="1135" operator="equal" stopIfTrue="1">
      <formula>0</formula>
    </cfRule>
  </conditionalFormatting>
  <conditionalFormatting sqref="E473:F473">
    <cfRule type="cellIs" priority="345" dxfId="1135" operator="equal" stopIfTrue="1">
      <formula>0</formula>
    </cfRule>
  </conditionalFormatting>
  <conditionalFormatting sqref="E474:F474">
    <cfRule type="cellIs" priority="344" dxfId="1135" operator="equal" stopIfTrue="1">
      <formula>0</formula>
    </cfRule>
  </conditionalFormatting>
  <conditionalFormatting sqref="E475:F475">
    <cfRule type="cellIs" priority="343" dxfId="1135" operator="equal" stopIfTrue="1">
      <formula>0</formula>
    </cfRule>
  </conditionalFormatting>
  <conditionalFormatting sqref="E476:F476">
    <cfRule type="cellIs" priority="342" dxfId="1135" operator="equal" stopIfTrue="1">
      <formula>0</formula>
    </cfRule>
  </conditionalFormatting>
  <conditionalFormatting sqref="E477:F477">
    <cfRule type="cellIs" priority="341" dxfId="1135" operator="equal" stopIfTrue="1">
      <formula>0</formula>
    </cfRule>
  </conditionalFormatting>
  <conditionalFormatting sqref="E478:F478">
    <cfRule type="cellIs" priority="340" dxfId="1135" operator="equal" stopIfTrue="1">
      <formula>0</formula>
    </cfRule>
  </conditionalFormatting>
  <conditionalFormatting sqref="E479:F479">
    <cfRule type="cellIs" priority="339" dxfId="1135" operator="equal" stopIfTrue="1">
      <formula>0</formula>
    </cfRule>
  </conditionalFormatting>
  <conditionalFormatting sqref="E480:F480">
    <cfRule type="cellIs" priority="338" dxfId="1135" operator="equal" stopIfTrue="1">
      <formula>0</formula>
    </cfRule>
  </conditionalFormatting>
  <conditionalFormatting sqref="E481:F481">
    <cfRule type="cellIs" priority="337" dxfId="1135" operator="equal" stopIfTrue="1">
      <formula>0</formula>
    </cfRule>
  </conditionalFormatting>
  <conditionalFormatting sqref="E482:F482">
    <cfRule type="cellIs" priority="336" dxfId="1135" operator="equal" stopIfTrue="1">
      <formula>0</formula>
    </cfRule>
  </conditionalFormatting>
  <conditionalFormatting sqref="E483:F483">
    <cfRule type="cellIs" priority="335" dxfId="1135" operator="equal" stopIfTrue="1">
      <formula>0</formula>
    </cfRule>
  </conditionalFormatting>
  <conditionalFormatting sqref="E484:F484">
    <cfRule type="cellIs" priority="334" dxfId="1135" operator="equal" stopIfTrue="1">
      <formula>0</formula>
    </cfRule>
  </conditionalFormatting>
  <conditionalFormatting sqref="E485:F485">
    <cfRule type="cellIs" priority="333" dxfId="1135" operator="equal" stopIfTrue="1">
      <formula>0</formula>
    </cfRule>
  </conditionalFormatting>
  <conditionalFormatting sqref="E486:F486">
    <cfRule type="cellIs" priority="332" dxfId="1135" operator="equal" stopIfTrue="1">
      <formula>0</formula>
    </cfRule>
  </conditionalFormatting>
  <conditionalFormatting sqref="E487:F487">
    <cfRule type="cellIs" priority="331" dxfId="1135" operator="equal" stopIfTrue="1">
      <formula>0</formula>
    </cfRule>
  </conditionalFormatting>
  <conditionalFormatting sqref="E488:F488">
    <cfRule type="cellIs" priority="330" dxfId="1135" operator="equal" stopIfTrue="1">
      <formula>0</formula>
    </cfRule>
  </conditionalFormatting>
  <conditionalFormatting sqref="E489:F489">
    <cfRule type="cellIs" priority="329" dxfId="1135" operator="equal" stopIfTrue="1">
      <formula>0</formula>
    </cfRule>
  </conditionalFormatting>
  <conditionalFormatting sqref="E490:F490">
    <cfRule type="cellIs" priority="328" dxfId="1135" operator="equal" stopIfTrue="1">
      <formula>0</formula>
    </cfRule>
  </conditionalFormatting>
  <conditionalFormatting sqref="E491:F491">
    <cfRule type="cellIs" priority="327" dxfId="1135" operator="equal" stopIfTrue="1">
      <formula>0</formula>
    </cfRule>
  </conditionalFormatting>
  <conditionalFormatting sqref="E492:F492">
    <cfRule type="cellIs" priority="326" dxfId="1135" operator="equal" stopIfTrue="1">
      <formula>0</formula>
    </cfRule>
  </conditionalFormatting>
  <conditionalFormatting sqref="E493:F493">
    <cfRule type="cellIs" priority="325" dxfId="1135" operator="equal" stopIfTrue="1">
      <formula>0</formula>
    </cfRule>
  </conditionalFormatting>
  <conditionalFormatting sqref="E494:F494">
    <cfRule type="cellIs" priority="324" dxfId="1135" operator="equal" stopIfTrue="1">
      <formula>0</formula>
    </cfRule>
  </conditionalFormatting>
  <conditionalFormatting sqref="E495:F495">
    <cfRule type="cellIs" priority="323" dxfId="1135" operator="equal" stopIfTrue="1">
      <formula>0</formula>
    </cfRule>
  </conditionalFormatting>
  <conditionalFormatting sqref="E496:F496">
    <cfRule type="cellIs" priority="322" dxfId="1135" operator="equal" stopIfTrue="1">
      <formula>0</formula>
    </cfRule>
  </conditionalFormatting>
  <conditionalFormatting sqref="E497:F497">
    <cfRule type="cellIs" priority="321" dxfId="1135" operator="equal" stopIfTrue="1">
      <formula>0</formula>
    </cfRule>
  </conditionalFormatting>
  <conditionalFormatting sqref="E498:F498">
    <cfRule type="cellIs" priority="320" dxfId="1135" operator="equal" stopIfTrue="1">
      <formula>0</formula>
    </cfRule>
  </conditionalFormatting>
  <conditionalFormatting sqref="E499:F499">
    <cfRule type="cellIs" priority="319" dxfId="1135" operator="equal" stopIfTrue="1">
      <formula>0</formula>
    </cfRule>
  </conditionalFormatting>
  <conditionalFormatting sqref="E500:F500">
    <cfRule type="cellIs" priority="318" dxfId="1135" operator="equal" stopIfTrue="1">
      <formula>0</formula>
    </cfRule>
  </conditionalFormatting>
  <conditionalFormatting sqref="E501:F501">
    <cfRule type="cellIs" priority="317" dxfId="1135" operator="equal" stopIfTrue="1">
      <formula>0</formula>
    </cfRule>
  </conditionalFormatting>
  <conditionalFormatting sqref="E502:F502">
    <cfRule type="cellIs" priority="316" dxfId="1135" operator="equal" stopIfTrue="1">
      <formula>0</formula>
    </cfRule>
  </conditionalFormatting>
  <conditionalFormatting sqref="E503:F503">
    <cfRule type="cellIs" priority="315" dxfId="1135" operator="equal" stopIfTrue="1">
      <formula>0</formula>
    </cfRule>
  </conditionalFormatting>
  <conditionalFormatting sqref="E504:F504">
    <cfRule type="cellIs" priority="314" dxfId="1135" operator="equal" stopIfTrue="1">
      <formula>0</formula>
    </cfRule>
  </conditionalFormatting>
  <conditionalFormatting sqref="E505:F505">
    <cfRule type="cellIs" priority="313" dxfId="1135" operator="equal" stopIfTrue="1">
      <formula>0</formula>
    </cfRule>
  </conditionalFormatting>
  <conditionalFormatting sqref="E506:F506">
    <cfRule type="cellIs" priority="312" dxfId="1135" operator="equal" stopIfTrue="1">
      <formula>0</formula>
    </cfRule>
  </conditionalFormatting>
  <conditionalFormatting sqref="E507:F507">
    <cfRule type="cellIs" priority="311" dxfId="1135" operator="equal" stopIfTrue="1">
      <formula>0</formula>
    </cfRule>
  </conditionalFormatting>
  <conditionalFormatting sqref="E508:F508">
    <cfRule type="cellIs" priority="310" dxfId="1135" operator="equal" stopIfTrue="1">
      <formula>0</formula>
    </cfRule>
  </conditionalFormatting>
  <conditionalFormatting sqref="E509:F509">
    <cfRule type="cellIs" priority="309" dxfId="1135" operator="equal" stopIfTrue="1">
      <formula>0</formula>
    </cfRule>
  </conditionalFormatting>
  <conditionalFormatting sqref="E510:F510">
    <cfRule type="cellIs" priority="308" dxfId="1135" operator="equal" stopIfTrue="1">
      <formula>0</formula>
    </cfRule>
  </conditionalFormatting>
  <conditionalFormatting sqref="E511:F511">
    <cfRule type="cellIs" priority="307" dxfId="1135" operator="equal" stopIfTrue="1">
      <formula>0</formula>
    </cfRule>
  </conditionalFormatting>
  <conditionalFormatting sqref="E512:F512">
    <cfRule type="cellIs" priority="306" dxfId="1135" operator="equal" stopIfTrue="1">
      <formula>0</formula>
    </cfRule>
  </conditionalFormatting>
  <conditionalFormatting sqref="E513:F513">
    <cfRule type="cellIs" priority="305" dxfId="1135" operator="equal" stopIfTrue="1">
      <formula>0</formula>
    </cfRule>
  </conditionalFormatting>
  <conditionalFormatting sqref="E514:F514">
    <cfRule type="cellIs" priority="304" dxfId="1135" operator="equal" stopIfTrue="1">
      <formula>0</formula>
    </cfRule>
  </conditionalFormatting>
  <conditionalFormatting sqref="E515:F515">
    <cfRule type="cellIs" priority="303" dxfId="1135" operator="equal" stopIfTrue="1">
      <formula>0</formula>
    </cfRule>
  </conditionalFormatting>
  <conditionalFormatting sqref="E516:F516">
    <cfRule type="cellIs" priority="302" dxfId="1135" operator="equal" stopIfTrue="1">
      <formula>0</formula>
    </cfRule>
  </conditionalFormatting>
  <conditionalFormatting sqref="E517:F517">
    <cfRule type="cellIs" priority="301" dxfId="1135" operator="equal" stopIfTrue="1">
      <formula>0</formula>
    </cfRule>
  </conditionalFormatting>
  <conditionalFormatting sqref="E518:F518">
    <cfRule type="cellIs" priority="300" dxfId="1135" operator="equal" stopIfTrue="1">
      <formula>0</formula>
    </cfRule>
  </conditionalFormatting>
  <conditionalFormatting sqref="E519:F519">
    <cfRule type="cellIs" priority="299" dxfId="1135" operator="equal" stopIfTrue="1">
      <formula>0</formula>
    </cfRule>
  </conditionalFormatting>
  <conditionalFormatting sqref="E520:F520">
    <cfRule type="cellIs" priority="298" dxfId="1135" operator="equal" stopIfTrue="1">
      <formula>0</formula>
    </cfRule>
  </conditionalFormatting>
  <conditionalFormatting sqref="E521:F521">
    <cfRule type="cellIs" priority="297" dxfId="1135" operator="equal" stopIfTrue="1">
      <formula>0</formula>
    </cfRule>
  </conditionalFormatting>
  <conditionalFormatting sqref="E522:F522">
    <cfRule type="cellIs" priority="296" dxfId="1135" operator="equal" stopIfTrue="1">
      <formula>0</formula>
    </cfRule>
  </conditionalFormatting>
  <conditionalFormatting sqref="E523:F523">
    <cfRule type="cellIs" priority="295" dxfId="1135" operator="equal" stopIfTrue="1">
      <formula>0</formula>
    </cfRule>
  </conditionalFormatting>
  <conditionalFormatting sqref="E524:F524">
    <cfRule type="cellIs" priority="294" dxfId="1135" operator="equal" stopIfTrue="1">
      <formula>0</formula>
    </cfRule>
  </conditionalFormatting>
  <conditionalFormatting sqref="E525:F525">
    <cfRule type="cellIs" priority="293" dxfId="1135" operator="equal" stopIfTrue="1">
      <formula>0</formula>
    </cfRule>
  </conditionalFormatting>
  <conditionalFormatting sqref="E526:F526">
    <cfRule type="cellIs" priority="292" dxfId="1135" operator="equal" stopIfTrue="1">
      <formula>0</formula>
    </cfRule>
  </conditionalFormatting>
  <conditionalFormatting sqref="E527:F527">
    <cfRule type="cellIs" priority="291" dxfId="1135" operator="equal" stopIfTrue="1">
      <formula>0</formula>
    </cfRule>
  </conditionalFormatting>
  <conditionalFormatting sqref="E528:F528">
    <cfRule type="cellIs" priority="290" dxfId="1135" operator="equal" stopIfTrue="1">
      <formula>0</formula>
    </cfRule>
  </conditionalFormatting>
  <conditionalFormatting sqref="E529:F529">
    <cfRule type="cellIs" priority="289" dxfId="1135" operator="equal" stopIfTrue="1">
      <formula>0</formula>
    </cfRule>
  </conditionalFormatting>
  <conditionalFormatting sqref="E530:F530">
    <cfRule type="cellIs" priority="288" dxfId="1135" operator="equal" stopIfTrue="1">
      <formula>0</formula>
    </cfRule>
  </conditionalFormatting>
  <conditionalFormatting sqref="E531:F531">
    <cfRule type="cellIs" priority="287" dxfId="1135" operator="equal" stopIfTrue="1">
      <formula>0</formula>
    </cfRule>
  </conditionalFormatting>
  <conditionalFormatting sqref="E532:F532">
    <cfRule type="cellIs" priority="286" dxfId="1135" operator="equal" stopIfTrue="1">
      <formula>0</formula>
    </cfRule>
  </conditionalFormatting>
  <conditionalFormatting sqref="E533:F533">
    <cfRule type="cellIs" priority="285" dxfId="1135" operator="equal" stopIfTrue="1">
      <formula>0</formula>
    </cfRule>
  </conditionalFormatting>
  <conditionalFormatting sqref="E534:F534">
    <cfRule type="cellIs" priority="284" dxfId="1135" operator="equal" stopIfTrue="1">
      <formula>0</formula>
    </cfRule>
  </conditionalFormatting>
  <conditionalFormatting sqref="E535:F535">
    <cfRule type="cellIs" priority="283" dxfId="1135" operator="equal" stopIfTrue="1">
      <formula>0</formula>
    </cfRule>
  </conditionalFormatting>
  <conditionalFormatting sqref="E536:F536">
    <cfRule type="cellIs" priority="282" dxfId="1135" operator="equal" stopIfTrue="1">
      <formula>0</formula>
    </cfRule>
  </conditionalFormatting>
  <conditionalFormatting sqref="E537:F537">
    <cfRule type="cellIs" priority="281" dxfId="1135" operator="equal" stopIfTrue="1">
      <formula>0</formula>
    </cfRule>
  </conditionalFormatting>
  <conditionalFormatting sqref="E538:F538">
    <cfRule type="cellIs" priority="280" dxfId="1135" operator="equal" stopIfTrue="1">
      <formula>0</formula>
    </cfRule>
  </conditionalFormatting>
  <conditionalFormatting sqref="E539:F539">
    <cfRule type="cellIs" priority="279" dxfId="1135" operator="equal" stopIfTrue="1">
      <formula>0</formula>
    </cfRule>
  </conditionalFormatting>
  <conditionalFormatting sqref="E540:F540">
    <cfRule type="cellIs" priority="278" dxfId="1135" operator="equal" stopIfTrue="1">
      <formula>0</formula>
    </cfRule>
  </conditionalFormatting>
  <conditionalFormatting sqref="E541:F541">
    <cfRule type="cellIs" priority="277" dxfId="1135" operator="equal" stopIfTrue="1">
      <formula>0</formula>
    </cfRule>
  </conditionalFormatting>
  <conditionalFormatting sqref="E542:F542">
    <cfRule type="cellIs" priority="276" dxfId="1135" operator="equal" stopIfTrue="1">
      <formula>0</formula>
    </cfRule>
  </conditionalFormatting>
  <conditionalFormatting sqref="E543:F543">
    <cfRule type="cellIs" priority="275" dxfId="1135" operator="equal" stopIfTrue="1">
      <formula>0</formula>
    </cfRule>
  </conditionalFormatting>
  <conditionalFormatting sqref="E544:F544">
    <cfRule type="cellIs" priority="274" dxfId="1135" operator="equal" stopIfTrue="1">
      <formula>0</formula>
    </cfRule>
  </conditionalFormatting>
  <conditionalFormatting sqref="E545:F545">
    <cfRule type="cellIs" priority="273" dxfId="1135" operator="equal" stopIfTrue="1">
      <formula>0</formula>
    </cfRule>
  </conditionalFormatting>
  <conditionalFormatting sqref="E546:F546">
    <cfRule type="cellIs" priority="272" dxfId="1135" operator="equal" stopIfTrue="1">
      <formula>0</formula>
    </cfRule>
  </conditionalFormatting>
  <conditionalFormatting sqref="E547:F547">
    <cfRule type="cellIs" priority="271" dxfId="1135" operator="equal" stopIfTrue="1">
      <formula>0</formula>
    </cfRule>
  </conditionalFormatting>
  <conditionalFormatting sqref="E548:F548">
    <cfRule type="cellIs" priority="270" dxfId="1135" operator="equal" stopIfTrue="1">
      <formula>0</formula>
    </cfRule>
  </conditionalFormatting>
  <conditionalFormatting sqref="E549:F549">
    <cfRule type="cellIs" priority="269" dxfId="1135" operator="equal" stopIfTrue="1">
      <formula>0</formula>
    </cfRule>
  </conditionalFormatting>
  <conditionalFormatting sqref="E550:F550">
    <cfRule type="cellIs" priority="268" dxfId="1135" operator="equal" stopIfTrue="1">
      <formula>0</formula>
    </cfRule>
  </conditionalFormatting>
  <conditionalFormatting sqref="E551:F551">
    <cfRule type="cellIs" priority="267" dxfId="1135" operator="equal" stopIfTrue="1">
      <formula>0</formula>
    </cfRule>
  </conditionalFormatting>
  <conditionalFormatting sqref="E552:F552">
    <cfRule type="cellIs" priority="266" dxfId="1135" operator="equal" stopIfTrue="1">
      <formula>0</formula>
    </cfRule>
  </conditionalFormatting>
  <conditionalFormatting sqref="E553:F553">
    <cfRule type="cellIs" priority="265" dxfId="1135" operator="equal" stopIfTrue="1">
      <formula>0</formula>
    </cfRule>
  </conditionalFormatting>
  <conditionalFormatting sqref="E554:F554">
    <cfRule type="cellIs" priority="264" dxfId="1135" operator="equal" stopIfTrue="1">
      <formula>0</formula>
    </cfRule>
  </conditionalFormatting>
  <conditionalFormatting sqref="E555:F555">
    <cfRule type="cellIs" priority="263" dxfId="1135" operator="equal" stopIfTrue="1">
      <formula>0</formula>
    </cfRule>
  </conditionalFormatting>
  <conditionalFormatting sqref="E556:F556">
    <cfRule type="cellIs" priority="262" dxfId="1135" operator="equal" stopIfTrue="1">
      <formula>0</formula>
    </cfRule>
  </conditionalFormatting>
  <conditionalFormatting sqref="E557:F557">
    <cfRule type="cellIs" priority="261" dxfId="1135" operator="equal" stopIfTrue="1">
      <formula>0</formula>
    </cfRule>
  </conditionalFormatting>
  <conditionalFormatting sqref="E558:F558">
    <cfRule type="cellIs" priority="260" dxfId="1135" operator="equal" stopIfTrue="1">
      <formula>0</formula>
    </cfRule>
  </conditionalFormatting>
  <conditionalFormatting sqref="E559:F559">
    <cfRule type="cellIs" priority="259" dxfId="1135" operator="equal" stopIfTrue="1">
      <formula>0</formula>
    </cfRule>
  </conditionalFormatting>
  <conditionalFormatting sqref="E560:F560">
    <cfRule type="cellIs" priority="258" dxfId="1135" operator="equal" stopIfTrue="1">
      <formula>0</formula>
    </cfRule>
  </conditionalFormatting>
  <conditionalFormatting sqref="E561:F561">
    <cfRule type="cellIs" priority="257" dxfId="1135" operator="equal" stopIfTrue="1">
      <formula>0</formula>
    </cfRule>
  </conditionalFormatting>
  <conditionalFormatting sqref="E562:F562">
    <cfRule type="cellIs" priority="256" dxfId="1135" operator="equal" stopIfTrue="1">
      <formula>0</formula>
    </cfRule>
  </conditionalFormatting>
  <conditionalFormatting sqref="E563:F563">
    <cfRule type="cellIs" priority="255" dxfId="1135" operator="equal" stopIfTrue="1">
      <formula>0</formula>
    </cfRule>
  </conditionalFormatting>
  <conditionalFormatting sqref="E564:F564">
    <cfRule type="cellIs" priority="254" dxfId="1135" operator="equal" stopIfTrue="1">
      <formula>0</formula>
    </cfRule>
  </conditionalFormatting>
  <conditionalFormatting sqref="E565:F565">
    <cfRule type="cellIs" priority="253" dxfId="1135" operator="equal" stopIfTrue="1">
      <formula>0</formula>
    </cfRule>
  </conditionalFormatting>
  <conditionalFormatting sqref="E566:F566">
    <cfRule type="cellIs" priority="252" dxfId="1135" operator="equal" stopIfTrue="1">
      <formula>0</formula>
    </cfRule>
  </conditionalFormatting>
  <conditionalFormatting sqref="E567:F567">
    <cfRule type="cellIs" priority="251" dxfId="1135" operator="equal" stopIfTrue="1">
      <formula>0</formula>
    </cfRule>
  </conditionalFormatting>
  <conditionalFormatting sqref="E568:F568">
    <cfRule type="cellIs" priority="250" dxfId="1135" operator="equal" stopIfTrue="1">
      <formula>0</formula>
    </cfRule>
  </conditionalFormatting>
  <conditionalFormatting sqref="E569:F569">
    <cfRule type="cellIs" priority="249" dxfId="1135" operator="equal" stopIfTrue="1">
      <formula>0</formula>
    </cfRule>
  </conditionalFormatting>
  <conditionalFormatting sqref="E570:F570">
    <cfRule type="cellIs" priority="248" dxfId="1135" operator="equal" stopIfTrue="1">
      <formula>0</formula>
    </cfRule>
  </conditionalFormatting>
  <conditionalFormatting sqref="E571:F571">
    <cfRule type="cellIs" priority="247" dxfId="1135" operator="equal" stopIfTrue="1">
      <formula>0</formula>
    </cfRule>
  </conditionalFormatting>
  <conditionalFormatting sqref="E572:F572">
    <cfRule type="cellIs" priority="246" dxfId="1135" operator="equal" stopIfTrue="1">
      <formula>0</formula>
    </cfRule>
  </conditionalFormatting>
  <conditionalFormatting sqref="E573:F573">
    <cfRule type="cellIs" priority="245" dxfId="1135" operator="equal" stopIfTrue="1">
      <formula>0</formula>
    </cfRule>
  </conditionalFormatting>
  <conditionalFormatting sqref="E574:F574">
    <cfRule type="cellIs" priority="244" dxfId="1135" operator="equal" stopIfTrue="1">
      <formula>0</formula>
    </cfRule>
  </conditionalFormatting>
  <conditionalFormatting sqref="E575:F575">
    <cfRule type="cellIs" priority="243" dxfId="1135" operator="equal" stopIfTrue="1">
      <formula>0</formula>
    </cfRule>
  </conditionalFormatting>
  <conditionalFormatting sqref="E576:F576">
    <cfRule type="cellIs" priority="242" dxfId="1135" operator="equal" stopIfTrue="1">
      <formula>0</formula>
    </cfRule>
  </conditionalFormatting>
  <conditionalFormatting sqref="E577:F577">
    <cfRule type="cellIs" priority="241" dxfId="1135" operator="equal" stopIfTrue="1">
      <formula>0</formula>
    </cfRule>
  </conditionalFormatting>
  <conditionalFormatting sqref="E578:F578">
    <cfRule type="cellIs" priority="240" dxfId="1135" operator="equal" stopIfTrue="1">
      <formula>0</formula>
    </cfRule>
  </conditionalFormatting>
  <conditionalFormatting sqref="E579:F579">
    <cfRule type="cellIs" priority="239" dxfId="1135" operator="equal" stopIfTrue="1">
      <formula>0</formula>
    </cfRule>
  </conditionalFormatting>
  <conditionalFormatting sqref="E580:F580">
    <cfRule type="cellIs" priority="238" dxfId="1135" operator="equal" stopIfTrue="1">
      <formula>0</formula>
    </cfRule>
  </conditionalFormatting>
  <conditionalFormatting sqref="E581:F581">
    <cfRule type="cellIs" priority="237" dxfId="1135" operator="equal" stopIfTrue="1">
      <formula>0</formula>
    </cfRule>
  </conditionalFormatting>
  <conditionalFormatting sqref="E582:F582">
    <cfRule type="cellIs" priority="236" dxfId="1135" operator="equal" stopIfTrue="1">
      <formula>0</formula>
    </cfRule>
  </conditionalFormatting>
  <conditionalFormatting sqref="E583:F583">
    <cfRule type="cellIs" priority="235" dxfId="1135" operator="equal" stopIfTrue="1">
      <formula>0</formula>
    </cfRule>
  </conditionalFormatting>
  <conditionalFormatting sqref="E584:F584">
    <cfRule type="cellIs" priority="234" dxfId="1135" operator="equal" stopIfTrue="1">
      <formula>0</formula>
    </cfRule>
  </conditionalFormatting>
  <conditionalFormatting sqref="E585:F585">
    <cfRule type="cellIs" priority="233" dxfId="1135" operator="equal" stopIfTrue="1">
      <formula>0</formula>
    </cfRule>
  </conditionalFormatting>
  <conditionalFormatting sqref="E586:F586">
    <cfRule type="cellIs" priority="232" dxfId="1135" operator="equal" stopIfTrue="1">
      <formula>0</formula>
    </cfRule>
  </conditionalFormatting>
  <conditionalFormatting sqref="E587:F587">
    <cfRule type="cellIs" priority="231" dxfId="1135" operator="equal" stopIfTrue="1">
      <formula>0</formula>
    </cfRule>
  </conditionalFormatting>
  <conditionalFormatting sqref="E588:F588">
    <cfRule type="cellIs" priority="230" dxfId="1135" operator="equal" stopIfTrue="1">
      <formula>0</formula>
    </cfRule>
  </conditionalFormatting>
  <conditionalFormatting sqref="E589:F589">
    <cfRule type="cellIs" priority="229" dxfId="1135" operator="equal" stopIfTrue="1">
      <formula>0</formula>
    </cfRule>
  </conditionalFormatting>
  <conditionalFormatting sqref="E590:F590">
    <cfRule type="cellIs" priority="228" dxfId="1135" operator="equal" stopIfTrue="1">
      <formula>0</formula>
    </cfRule>
  </conditionalFormatting>
  <conditionalFormatting sqref="E591:F591">
    <cfRule type="cellIs" priority="227" dxfId="1135" operator="equal" stopIfTrue="1">
      <formula>0</formula>
    </cfRule>
  </conditionalFormatting>
  <conditionalFormatting sqref="E592:F592">
    <cfRule type="cellIs" priority="226" dxfId="1135" operator="equal" stopIfTrue="1">
      <formula>0</formula>
    </cfRule>
  </conditionalFormatting>
  <conditionalFormatting sqref="E593:F593">
    <cfRule type="cellIs" priority="225" dxfId="1135" operator="equal" stopIfTrue="1">
      <formula>0</formula>
    </cfRule>
  </conditionalFormatting>
  <conditionalFormatting sqref="E594:F594">
    <cfRule type="cellIs" priority="224" dxfId="1135" operator="equal" stopIfTrue="1">
      <formula>0</formula>
    </cfRule>
  </conditionalFormatting>
  <conditionalFormatting sqref="E595:F595">
    <cfRule type="cellIs" priority="223" dxfId="1135" operator="equal" stopIfTrue="1">
      <formula>0</formula>
    </cfRule>
  </conditionalFormatting>
  <conditionalFormatting sqref="E596:F596">
    <cfRule type="cellIs" priority="222" dxfId="1135" operator="equal" stopIfTrue="1">
      <formula>0</formula>
    </cfRule>
  </conditionalFormatting>
  <conditionalFormatting sqref="E597:F597">
    <cfRule type="cellIs" priority="221" dxfId="1135" operator="equal" stopIfTrue="1">
      <formula>0</formula>
    </cfRule>
  </conditionalFormatting>
  <conditionalFormatting sqref="E598:F598">
    <cfRule type="cellIs" priority="220" dxfId="1135" operator="equal" stopIfTrue="1">
      <formula>0</formula>
    </cfRule>
  </conditionalFormatting>
  <conditionalFormatting sqref="E599:F599">
    <cfRule type="cellIs" priority="219" dxfId="1135" operator="equal" stopIfTrue="1">
      <formula>0</formula>
    </cfRule>
  </conditionalFormatting>
  <conditionalFormatting sqref="E600:F600">
    <cfRule type="cellIs" priority="218" dxfId="1135" operator="equal" stopIfTrue="1">
      <formula>0</formula>
    </cfRule>
  </conditionalFormatting>
  <conditionalFormatting sqref="E601:F601">
    <cfRule type="cellIs" priority="217" dxfId="1135" operator="equal" stopIfTrue="1">
      <formula>0</formula>
    </cfRule>
  </conditionalFormatting>
  <conditionalFormatting sqref="E602:F602">
    <cfRule type="cellIs" priority="216" dxfId="1135" operator="equal" stopIfTrue="1">
      <formula>0</formula>
    </cfRule>
  </conditionalFormatting>
  <conditionalFormatting sqref="E603:F603">
    <cfRule type="cellIs" priority="215" dxfId="1135" operator="equal" stopIfTrue="1">
      <formula>0</formula>
    </cfRule>
  </conditionalFormatting>
  <conditionalFormatting sqref="E604:F604">
    <cfRule type="cellIs" priority="214" dxfId="1135" operator="equal" stopIfTrue="1">
      <formula>0</formula>
    </cfRule>
  </conditionalFormatting>
  <conditionalFormatting sqref="E605:F605">
    <cfRule type="cellIs" priority="213" dxfId="1135" operator="equal" stopIfTrue="1">
      <formula>0</formula>
    </cfRule>
  </conditionalFormatting>
  <conditionalFormatting sqref="E606:F606">
    <cfRule type="cellIs" priority="212" dxfId="1135" operator="equal" stopIfTrue="1">
      <formula>0</formula>
    </cfRule>
  </conditionalFormatting>
  <conditionalFormatting sqref="E607:F607">
    <cfRule type="cellIs" priority="211" dxfId="1135" operator="equal" stopIfTrue="1">
      <formula>0</formula>
    </cfRule>
  </conditionalFormatting>
  <conditionalFormatting sqref="E608:F608">
    <cfRule type="cellIs" priority="210" dxfId="1135" operator="equal" stopIfTrue="1">
      <formula>0</formula>
    </cfRule>
  </conditionalFormatting>
  <conditionalFormatting sqref="E609:F609">
    <cfRule type="cellIs" priority="209" dxfId="1135" operator="equal" stopIfTrue="1">
      <formula>0</formula>
    </cfRule>
  </conditionalFormatting>
  <conditionalFormatting sqref="E610:F610">
    <cfRule type="cellIs" priority="208" dxfId="1135" operator="equal" stopIfTrue="1">
      <formula>0</formula>
    </cfRule>
  </conditionalFormatting>
  <conditionalFormatting sqref="E611:F611">
    <cfRule type="cellIs" priority="207" dxfId="1135" operator="equal" stopIfTrue="1">
      <formula>0</formula>
    </cfRule>
  </conditionalFormatting>
  <conditionalFormatting sqref="E612:F612">
    <cfRule type="cellIs" priority="206" dxfId="1135" operator="equal" stopIfTrue="1">
      <formula>0</formula>
    </cfRule>
  </conditionalFormatting>
  <conditionalFormatting sqref="E613:F613">
    <cfRule type="cellIs" priority="205" dxfId="1135" operator="equal" stopIfTrue="1">
      <formula>0</formula>
    </cfRule>
  </conditionalFormatting>
  <conditionalFormatting sqref="E614:F614">
    <cfRule type="cellIs" priority="204" dxfId="1135" operator="equal" stopIfTrue="1">
      <formula>0</formula>
    </cfRule>
  </conditionalFormatting>
  <conditionalFormatting sqref="E615:F615">
    <cfRule type="cellIs" priority="203" dxfId="1135" operator="equal" stopIfTrue="1">
      <formula>0</formula>
    </cfRule>
  </conditionalFormatting>
  <conditionalFormatting sqref="E616:F616">
    <cfRule type="cellIs" priority="202" dxfId="1135" operator="equal" stopIfTrue="1">
      <formula>0</formula>
    </cfRule>
  </conditionalFormatting>
  <conditionalFormatting sqref="E617:F617">
    <cfRule type="cellIs" priority="201" dxfId="1135" operator="equal" stopIfTrue="1">
      <formula>0</formula>
    </cfRule>
  </conditionalFormatting>
  <conditionalFormatting sqref="E618:F618">
    <cfRule type="cellIs" priority="200" dxfId="1135" operator="equal" stopIfTrue="1">
      <formula>0</formula>
    </cfRule>
  </conditionalFormatting>
  <conditionalFormatting sqref="E619:F619">
    <cfRule type="cellIs" priority="199" dxfId="1135" operator="equal" stopIfTrue="1">
      <formula>0</formula>
    </cfRule>
  </conditionalFormatting>
  <conditionalFormatting sqref="E620:F620">
    <cfRule type="cellIs" priority="198" dxfId="1135" operator="equal" stopIfTrue="1">
      <formula>0</formula>
    </cfRule>
  </conditionalFormatting>
  <conditionalFormatting sqref="E621:F621">
    <cfRule type="cellIs" priority="197" dxfId="1135" operator="equal" stopIfTrue="1">
      <formula>0</formula>
    </cfRule>
  </conditionalFormatting>
  <conditionalFormatting sqref="E622:F622">
    <cfRule type="cellIs" priority="196" dxfId="1135" operator="equal" stopIfTrue="1">
      <formula>0</formula>
    </cfRule>
  </conditionalFormatting>
  <conditionalFormatting sqref="E623:F623">
    <cfRule type="cellIs" priority="195" dxfId="1135" operator="equal" stopIfTrue="1">
      <formula>0</formula>
    </cfRule>
  </conditionalFormatting>
  <conditionalFormatting sqref="E624:F624">
    <cfRule type="cellIs" priority="194" dxfId="1135" operator="equal" stopIfTrue="1">
      <formula>0</formula>
    </cfRule>
  </conditionalFormatting>
  <conditionalFormatting sqref="E625:F625">
    <cfRule type="cellIs" priority="193" dxfId="1135" operator="equal" stopIfTrue="1">
      <formula>0</formula>
    </cfRule>
  </conditionalFormatting>
  <conditionalFormatting sqref="E626:F626">
    <cfRule type="cellIs" priority="192" dxfId="1135" operator="equal" stopIfTrue="1">
      <formula>0</formula>
    </cfRule>
  </conditionalFormatting>
  <conditionalFormatting sqref="E627:F627">
    <cfRule type="cellIs" priority="191" dxfId="1135" operator="equal" stopIfTrue="1">
      <formula>0</formula>
    </cfRule>
  </conditionalFormatting>
  <conditionalFormatting sqref="E628:F628">
    <cfRule type="cellIs" priority="190" dxfId="1135" operator="equal" stopIfTrue="1">
      <formula>0</formula>
    </cfRule>
  </conditionalFormatting>
  <conditionalFormatting sqref="E629:F629">
    <cfRule type="cellIs" priority="189" dxfId="1135" operator="equal" stopIfTrue="1">
      <formula>0</formula>
    </cfRule>
  </conditionalFormatting>
  <conditionalFormatting sqref="E630:F630">
    <cfRule type="cellIs" priority="188" dxfId="1135" operator="equal" stopIfTrue="1">
      <formula>0</formula>
    </cfRule>
  </conditionalFormatting>
  <conditionalFormatting sqref="E631:F631">
    <cfRule type="cellIs" priority="187" dxfId="1135" operator="equal" stopIfTrue="1">
      <formula>0</formula>
    </cfRule>
  </conditionalFormatting>
  <conditionalFormatting sqref="E632:F632">
    <cfRule type="cellIs" priority="186" dxfId="1135" operator="equal" stopIfTrue="1">
      <formula>0</formula>
    </cfRule>
  </conditionalFormatting>
  <conditionalFormatting sqref="E633:F633">
    <cfRule type="cellIs" priority="185" dxfId="1135" operator="equal" stopIfTrue="1">
      <formula>0</formula>
    </cfRule>
  </conditionalFormatting>
  <conditionalFormatting sqref="E634:F634">
    <cfRule type="cellIs" priority="184" dxfId="1135" operator="equal" stopIfTrue="1">
      <formula>0</formula>
    </cfRule>
  </conditionalFormatting>
  <conditionalFormatting sqref="E635:F635">
    <cfRule type="cellIs" priority="183" dxfId="1135" operator="equal" stopIfTrue="1">
      <formula>0</formula>
    </cfRule>
  </conditionalFormatting>
  <conditionalFormatting sqref="E636:F636">
    <cfRule type="cellIs" priority="182" dxfId="1135" operator="equal" stopIfTrue="1">
      <formula>0</formula>
    </cfRule>
  </conditionalFormatting>
  <conditionalFormatting sqref="E637:F637">
    <cfRule type="cellIs" priority="181" dxfId="1135" operator="equal" stopIfTrue="1">
      <formula>0</formula>
    </cfRule>
  </conditionalFormatting>
  <conditionalFormatting sqref="E638:F638">
    <cfRule type="cellIs" priority="180" dxfId="1135" operator="equal" stopIfTrue="1">
      <formula>0</formula>
    </cfRule>
  </conditionalFormatting>
  <conditionalFormatting sqref="E639:F639">
    <cfRule type="cellIs" priority="179" dxfId="1135" operator="equal" stopIfTrue="1">
      <formula>0</formula>
    </cfRule>
  </conditionalFormatting>
  <conditionalFormatting sqref="E640:F640">
    <cfRule type="cellIs" priority="178" dxfId="1135" operator="equal" stopIfTrue="1">
      <formula>0</formula>
    </cfRule>
  </conditionalFormatting>
  <conditionalFormatting sqref="E641:F641">
    <cfRule type="cellIs" priority="177" dxfId="1135" operator="equal" stopIfTrue="1">
      <formula>0</formula>
    </cfRule>
  </conditionalFormatting>
  <conditionalFormatting sqref="E642:F642">
    <cfRule type="cellIs" priority="176" dxfId="1135" operator="equal" stopIfTrue="1">
      <formula>0</formula>
    </cfRule>
  </conditionalFormatting>
  <conditionalFormatting sqref="E643:F643">
    <cfRule type="cellIs" priority="175" dxfId="1135" operator="equal" stopIfTrue="1">
      <formula>0</formula>
    </cfRule>
  </conditionalFormatting>
  <conditionalFormatting sqref="E644:F644">
    <cfRule type="cellIs" priority="174" dxfId="1135" operator="equal" stopIfTrue="1">
      <formula>0</formula>
    </cfRule>
  </conditionalFormatting>
  <conditionalFormatting sqref="E645:F645">
    <cfRule type="cellIs" priority="173" dxfId="1135" operator="equal" stopIfTrue="1">
      <formula>0</formula>
    </cfRule>
  </conditionalFormatting>
  <conditionalFormatting sqref="E646:F646">
    <cfRule type="cellIs" priority="172" dxfId="1135" operator="equal" stopIfTrue="1">
      <formula>0</formula>
    </cfRule>
  </conditionalFormatting>
  <conditionalFormatting sqref="E647:F647">
    <cfRule type="cellIs" priority="171" dxfId="1135" operator="equal" stopIfTrue="1">
      <formula>0</formula>
    </cfRule>
  </conditionalFormatting>
  <conditionalFormatting sqref="E648:F648">
    <cfRule type="cellIs" priority="170" dxfId="1135" operator="equal" stopIfTrue="1">
      <formula>0</formula>
    </cfRule>
  </conditionalFormatting>
  <conditionalFormatting sqref="E649:F649">
    <cfRule type="cellIs" priority="169" dxfId="1135" operator="equal" stopIfTrue="1">
      <formula>0</formula>
    </cfRule>
  </conditionalFormatting>
  <conditionalFormatting sqref="E650:F650">
    <cfRule type="cellIs" priority="168" dxfId="1135" operator="equal" stopIfTrue="1">
      <formula>0</formula>
    </cfRule>
  </conditionalFormatting>
  <conditionalFormatting sqref="E651:F651">
    <cfRule type="cellIs" priority="167" dxfId="1135" operator="equal" stopIfTrue="1">
      <formula>0</formula>
    </cfRule>
  </conditionalFormatting>
  <conditionalFormatting sqref="E652:F652">
    <cfRule type="cellIs" priority="166" dxfId="1135" operator="equal" stopIfTrue="1">
      <formula>0</formula>
    </cfRule>
  </conditionalFormatting>
  <conditionalFormatting sqref="E653:F653">
    <cfRule type="cellIs" priority="165" dxfId="1135" operator="equal" stopIfTrue="1">
      <formula>0</formula>
    </cfRule>
  </conditionalFormatting>
  <conditionalFormatting sqref="E654:F654">
    <cfRule type="cellIs" priority="164" dxfId="1135" operator="equal" stopIfTrue="1">
      <formula>0</formula>
    </cfRule>
  </conditionalFormatting>
  <conditionalFormatting sqref="E655:F655">
    <cfRule type="cellIs" priority="163" dxfId="1135" operator="equal" stopIfTrue="1">
      <formula>0</formula>
    </cfRule>
  </conditionalFormatting>
  <conditionalFormatting sqref="E656:F656">
    <cfRule type="cellIs" priority="162" dxfId="1135" operator="equal" stopIfTrue="1">
      <formula>0</formula>
    </cfRule>
  </conditionalFormatting>
  <conditionalFormatting sqref="E657:F657">
    <cfRule type="cellIs" priority="161" dxfId="1135" operator="equal" stopIfTrue="1">
      <formula>0</formula>
    </cfRule>
  </conditionalFormatting>
  <conditionalFormatting sqref="E658:F658">
    <cfRule type="cellIs" priority="160" dxfId="1135" operator="equal" stopIfTrue="1">
      <formula>0</formula>
    </cfRule>
  </conditionalFormatting>
  <conditionalFormatting sqref="E659:F659">
    <cfRule type="cellIs" priority="159" dxfId="1135" operator="equal" stopIfTrue="1">
      <formula>0</formula>
    </cfRule>
  </conditionalFormatting>
  <conditionalFormatting sqref="E660:F660">
    <cfRule type="cellIs" priority="158" dxfId="1135" operator="equal" stopIfTrue="1">
      <formula>0</formula>
    </cfRule>
  </conditionalFormatting>
  <conditionalFormatting sqref="E661:F661">
    <cfRule type="cellIs" priority="157" dxfId="1135" operator="equal" stopIfTrue="1">
      <formula>0</formula>
    </cfRule>
  </conditionalFormatting>
  <conditionalFormatting sqref="E662:F662">
    <cfRule type="cellIs" priority="156" dxfId="1135" operator="equal" stopIfTrue="1">
      <formula>0</formula>
    </cfRule>
  </conditionalFormatting>
  <conditionalFormatting sqref="E663:F663">
    <cfRule type="cellIs" priority="155" dxfId="1135" operator="equal" stopIfTrue="1">
      <formula>0</formula>
    </cfRule>
  </conditionalFormatting>
  <conditionalFormatting sqref="E664:F664">
    <cfRule type="cellIs" priority="154" dxfId="1135" operator="equal" stopIfTrue="1">
      <formula>0</formula>
    </cfRule>
  </conditionalFormatting>
  <conditionalFormatting sqref="E665:F665">
    <cfRule type="cellIs" priority="153" dxfId="1135" operator="equal" stopIfTrue="1">
      <formula>0</formula>
    </cfRule>
  </conditionalFormatting>
  <conditionalFormatting sqref="E666:F666">
    <cfRule type="cellIs" priority="152" dxfId="1135" operator="equal" stopIfTrue="1">
      <formula>0</formula>
    </cfRule>
  </conditionalFormatting>
  <conditionalFormatting sqref="E667:F667">
    <cfRule type="cellIs" priority="151" dxfId="1135" operator="equal" stopIfTrue="1">
      <formula>0</formula>
    </cfRule>
  </conditionalFormatting>
  <conditionalFormatting sqref="E668:F668">
    <cfRule type="cellIs" priority="150" dxfId="1135" operator="equal" stopIfTrue="1">
      <formula>0</formula>
    </cfRule>
  </conditionalFormatting>
  <conditionalFormatting sqref="E669:F669">
    <cfRule type="cellIs" priority="149" dxfId="1135" operator="equal" stopIfTrue="1">
      <formula>0</formula>
    </cfRule>
  </conditionalFormatting>
  <conditionalFormatting sqref="E670:F670">
    <cfRule type="cellIs" priority="148" dxfId="1135" operator="equal" stopIfTrue="1">
      <formula>0</formula>
    </cfRule>
  </conditionalFormatting>
  <conditionalFormatting sqref="E671:F671">
    <cfRule type="cellIs" priority="147" dxfId="1135" operator="equal" stopIfTrue="1">
      <formula>0</formula>
    </cfRule>
  </conditionalFormatting>
  <conditionalFormatting sqref="E672:F672">
    <cfRule type="cellIs" priority="146" dxfId="1135" operator="equal" stopIfTrue="1">
      <formula>0</formula>
    </cfRule>
  </conditionalFormatting>
  <conditionalFormatting sqref="E673:F673">
    <cfRule type="cellIs" priority="145" dxfId="1135" operator="equal" stopIfTrue="1">
      <formula>0</formula>
    </cfRule>
  </conditionalFormatting>
  <conditionalFormatting sqref="E674:F674">
    <cfRule type="cellIs" priority="144" dxfId="1135" operator="equal" stopIfTrue="1">
      <formula>0</formula>
    </cfRule>
  </conditionalFormatting>
  <conditionalFormatting sqref="E675:F675">
    <cfRule type="cellIs" priority="143" dxfId="1135" operator="equal" stopIfTrue="1">
      <formula>0</formula>
    </cfRule>
  </conditionalFormatting>
  <conditionalFormatting sqref="E676:F676">
    <cfRule type="cellIs" priority="142" dxfId="1135" operator="equal" stopIfTrue="1">
      <formula>0</formula>
    </cfRule>
  </conditionalFormatting>
  <conditionalFormatting sqref="E677:F677">
    <cfRule type="cellIs" priority="141" dxfId="1135" operator="equal" stopIfTrue="1">
      <formula>0</formula>
    </cfRule>
  </conditionalFormatting>
  <conditionalFormatting sqref="E678:F678">
    <cfRule type="cellIs" priority="140" dxfId="1135" operator="equal" stopIfTrue="1">
      <formula>0</formula>
    </cfRule>
  </conditionalFormatting>
  <conditionalFormatting sqref="E679:F679">
    <cfRule type="cellIs" priority="139" dxfId="1135" operator="equal" stopIfTrue="1">
      <formula>0</formula>
    </cfRule>
  </conditionalFormatting>
  <conditionalFormatting sqref="E680:F680">
    <cfRule type="cellIs" priority="138" dxfId="1135" operator="equal" stopIfTrue="1">
      <formula>0</formula>
    </cfRule>
  </conditionalFormatting>
  <conditionalFormatting sqref="E681:F681">
    <cfRule type="cellIs" priority="137" dxfId="1135" operator="equal" stopIfTrue="1">
      <formula>0</formula>
    </cfRule>
  </conditionalFormatting>
  <conditionalFormatting sqref="E682:F682">
    <cfRule type="cellIs" priority="136" dxfId="1135" operator="equal" stopIfTrue="1">
      <formula>0</formula>
    </cfRule>
  </conditionalFormatting>
  <conditionalFormatting sqref="E683:F683">
    <cfRule type="cellIs" priority="135" dxfId="1135" operator="equal" stopIfTrue="1">
      <formula>0</formula>
    </cfRule>
  </conditionalFormatting>
  <conditionalFormatting sqref="E684:F684">
    <cfRule type="cellIs" priority="134" dxfId="1135" operator="equal" stopIfTrue="1">
      <formula>0</formula>
    </cfRule>
  </conditionalFormatting>
  <conditionalFormatting sqref="E685:F685">
    <cfRule type="cellIs" priority="133" dxfId="1135" operator="equal" stopIfTrue="1">
      <formula>0</formula>
    </cfRule>
  </conditionalFormatting>
  <conditionalFormatting sqref="E686:F686">
    <cfRule type="cellIs" priority="132" dxfId="1135" operator="equal" stopIfTrue="1">
      <formula>0</formula>
    </cfRule>
  </conditionalFormatting>
  <conditionalFormatting sqref="E687:F687">
    <cfRule type="cellIs" priority="131" dxfId="1135" operator="equal" stopIfTrue="1">
      <formula>0</formula>
    </cfRule>
  </conditionalFormatting>
  <conditionalFormatting sqref="E688:F688">
    <cfRule type="cellIs" priority="130" dxfId="1135" operator="equal" stopIfTrue="1">
      <formula>0</formula>
    </cfRule>
  </conditionalFormatting>
  <conditionalFormatting sqref="E689:F689">
    <cfRule type="cellIs" priority="129" dxfId="1135" operator="equal" stopIfTrue="1">
      <formula>0</formula>
    </cfRule>
  </conditionalFormatting>
  <conditionalFormatting sqref="E690:F690">
    <cfRule type="cellIs" priority="128" dxfId="1135" operator="equal" stopIfTrue="1">
      <formula>0</formula>
    </cfRule>
  </conditionalFormatting>
  <conditionalFormatting sqref="E691:F691">
    <cfRule type="cellIs" priority="127" dxfId="1135" operator="equal" stopIfTrue="1">
      <formula>0</formula>
    </cfRule>
  </conditionalFormatting>
  <conditionalFormatting sqref="E692:F692">
    <cfRule type="cellIs" priority="126" dxfId="1135" operator="equal" stopIfTrue="1">
      <formula>0</formula>
    </cfRule>
  </conditionalFormatting>
  <conditionalFormatting sqref="E693:F693">
    <cfRule type="cellIs" priority="125" dxfId="1135" operator="equal" stopIfTrue="1">
      <formula>0</formula>
    </cfRule>
  </conditionalFormatting>
  <conditionalFormatting sqref="E694:F694">
    <cfRule type="cellIs" priority="124" dxfId="1135" operator="equal" stopIfTrue="1">
      <formula>0</formula>
    </cfRule>
  </conditionalFormatting>
  <conditionalFormatting sqref="E695:F695">
    <cfRule type="cellIs" priority="123" dxfId="1135" operator="equal" stopIfTrue="1">
      <formula>0</formula>
    </cfRule>
  </conditionalFormatting>
  <conditionalFormatting sqref="E696:F696">
    <cfRule type="cellIs" priority="122" dxfId="1135" operator="equal" stopIfTrue="1">
      <formula>0</formula>
    </cfRule>
  </conditionalFormatting>
  <conditionalFormatting sqref="E697:F697">
    <cfRule type="cellIs" priority="121" dxfId="1135" operator="equal" stopIfTrue="1">
      <formula>0</formula>
    </cfRule>
  </conditionalFormatting>
  <conditionalFormatting sqref="E698:F698">
    <cfRule type="cellIs" priority="120" dxfId="1135" operator="equal" stopIfTrue="1">
      <formula>0</formula>
    </cfRule>
  </conditionalFormatting>
  <conditionalFormatting sqref="E699:F699">
    <cfRule type="cellIs" priority="119" dxfId="1135" operator="equal" stopIfTrue="1">
      <formula>0</formula>
    </cfRule>
  </conditionalFormatting>
  <conditionalFormatting sqref="E700:F700">
    <cfRule type="cellIs" priority="118" dxfId="1135" operator="equal" stopIfTrue="1">
      <formula>0</formula>
    </cfRule>
  </conditionalFormatting>
  <conditionalFormatting sqref="E701:F701">
    <cfRule type="cellIs" priority="117" dxfId="1135" operator="equal" stopIfTrue="1">
      <formula>0</formula>
    </cfRule>
  </conditionalFormatting>
  <conditionalFormatting sqref="E702:F702">
    <cfRule type="cellIs" priority="116" dxfId="1135" operator="equal" stopIfTrue="1">
      <formula>0</formula>
    </cfRule>
  </conditionalFormatting>
  <conditionalFormatting sqref="E703:F703">
    <cfRule type="cellIs" priority="115" dxfId="1135" operator="equal" stopIfTrue="1">
      <formula>0</formula>
    </cfRule>
  </conditionalFormatting>
  <conditionalFormatting sqref="E704:F704">
    <cfRule type="cellIs" priority="114" dxfId="1135" operator="equal" stopIfTrue="1">
      <formula>0</formula>
    </cfRule>
  </conditionalFormatting>
  <conditionalFormatting sqref="E705:F705">
    <cfRule type="cellIs" priority="113" dxfId="1135" operator="equal" stopIfTrue="1">
      <formula>0</formula>
    </cfRule>
  </conditionalFormatting>
  <conditionalFormatting sqref="E706:F706">
    <cfRule type="cellIs" priority="112" dxfId="1135" operator="equal" stopIfTrue="1">
      <formula>0</formula>
    </cfRule>
  </conditionalFormatting>
  <conditionalFormatting sqref="E707:F707">
    <cfRule type="cellIs" priority="111" dxfId="1135" operator="equal" stopIfTrue="1">
      <formula>0</formula>
    </cfRule>
  </conditionalFormatting>
  <conditionalFormatting sqref="E708:F708">
    <cfRule type="cellIs" priority="110" dxfId="1135" operator="equal" stopIfTrue="1">
      <formula>0</formula>
    </cfRule>
  </conditionalFormatting>
  <conditionalFormatting sqref="E709:F709">
    <cfRule type="cellIs" priority="109" dxfId="1135" operator="equal" stopIfTrue="1">
      <formula>0</formula>
    </cfRule>
  </conditionalFormatting>
  <conditionalFormatting sqref="E710:F710">
    <cfRule type="cellIs" priority="108" dxfId="1135" operator="equal" stopIfTrue="1">
      <formula>0</formula>
    </cfRule>
  </conditionalFormatting>
  <conditionalFormatting sqref="E711:F711">
    <cfRule type="cellIs" priority="107" dxfId="1135" operator="equal" stopIfTrue="1">
      <formula>0</formula>
    </cfRule>
  </conditionalFormatting>
  <conditionalFormatting sqref="E712:F712">
    <cfRule type="cellIs" priority="106" dxfId="1135" operator="equal" stopIfTrue="1">
      <formula>0</formula>
    </cfRule>
  </conditionalFormatting>
  <conditionalFormatting sqref="E713:F713">
    <cfRule type="cellIs" priority="105" dxfId="1135" operator="equal" stopIfTrue="1">
      <formula>0</formula>
    </cfRule>
  </conditionalFormatting>
  <conditionalFormatting sqref="E714:F714">
    <cfRule type="cellIs" priority="104" dxfId="1135" operator="equal" stopIfTrue="1">
      <formula>0</formula>
    </cfRule>
  </conditionalFormatting>
  <conditionalFormatting sqref="E715:F715">
    <cfRule type="cellIs" priority="103" dxfId="1135" operator="equal" stopIfTrue="1">
      <formula>0</formula>
    </cfRule>
  </conditionalFormatting>
  <conditionalFormatting sqref="E716:F716">
    <cfRule type="cellIs" priority="102" dxfId="1135" operator="equal" stopIfTrue="1">
      <formula>0</formula>
    </cfRule>
  </conditionalFormatting>
  <conditionalFormatting sqref="E717:F717">
    <cfRule type="cellIs" priority="101" dxfId="1135" operator="equal" stopIfTrue="1">
      <formula>0</formula>
    </cfRule>
  </conditionalFormatting>
  <conditionalFormatting sqref="E718:F718">
    <cfRule type="cellIs" priority="100" dxfId="1135" operator="equal" stopIfTrue="1">
      <formula>0</formula>
    </cfRule>
  </conditionalFormatting>
  <conditionalFormatting sqref="E719:F719">
    <cfRule type="cellIs" priority="99" dxfId="1135" operator="equal" stopIfTrue="1">
      <formula>0</formula>
    </cfRule>
  </conditionalFormatting>
  <conditionalFormatting sqref="E720:F720">
    <cfRule type="cellIs" priority="98" dxfId="1135" operator="equal" stopIfTrue="1">
      <formula>0</formula>
    </cfRule>
  </conditionalFormatting>
  <conditionalFormatting sqref="E721:F721">
    <cfRule type="cellIs" priority="97" dxfId="1135" operator="equal" stopIfTrue="1">
      <formula>0</formula>
    </cfRule>
  </conditionalFormatting>
  <conditionalFormatting sqref="E722:F722">
    <cfRule type="cellIs" priority="96" dxfId="1135" operator="equal" stopIfTrue="1">
      <formula>0</formula>
    </cfRule>
  </conditionalFormatting>
  <conditionalFormatting sqref="E723:F723">
    <cfRule type="cellIs" priority="95" dxfId="1135" operator="equal" stopIfTrue="1">
      <formula>0</formula>
    </cfRule>
  </conditionalFormatting>
  <conditionalFormatting sqref="E724:F724">
    <cfRule type="cellIs" priority="94" dxfId="1135" operator="equal" stopIfTrue="1">
      <formula>0</formula>
    </cfRule>
  </conditionalFormatting>
  <conditionalFormatting sqref="E725:F725">
    <cfRule type="cellIs" priority="93" dxfId="1135" operator="equal" stopIfTrue="1">
      <formula>0</formula>
    </cfRule>
  </conditionalFormatting>
  <conditionalFormatting sqref="E726:F726">
    <cfRule type="cellIs" priority="92" dxfId="1135" operator="equal" stopIfTrue="1">
      <formula>0</formula>
    </cfRule>
  </conditionalFormatting>
  <conditionalFormatting sqref="E727:F727">
    <cfRule type="cellIs" priority="91" dxfId="1135" operator="equal" stopIfTrue="1">
      <formula>0</formula>
    </cfRule>
  </conditionalFormatting>
  <conditionalFormatting sqref="E728:F728">
    <cfRule type="cellIs" priority="90" dxfId="1135" operator="equal" stopIfTrue="1">
      <formula>0</formula>
    </cfRule>
  </conditionalFormatting>
  <conditionalFormatting sqref="E729:F729">
    <cfRule type="cellIs" priority="89" dxfId="1135" operator="equal" stopIfTrue="1">
      <formula>0</formula>
    </cfRule>
  </conditionalFormatting>
  <conditionalFormatting sqref="E730:F730">
    <cfRule type="cellIs" priority="88" dxfId="1135" operator="equal" stopIfTrue="1">
      <formula>0</formula>
    </cfRule>
  </conditionalFormatting>
  <conditionalFormatting sqref="E731:F731">
    <cfRule type="cellIs" priority="87" dxfId="1135" operator="equal" stopIfTrue="1">
      <formula>0</formula>
    </cfRule>
  </conditionalFormatting>
  <conditionalFormatting sqref="E732:F732">
    <cfRule type="cellIs" priority="86" dxfId="1135" operator="equal" stopIfTrue="1">
      <formula>0</formula>
    </cfRule>
  </conditionalFormatting>
  <conditionalFormatting sqref="E733:F733">
    <cfRule type="cellIs" priority="85" dxfId="1135" operator="equal" stopIfTrue="1">
      <formula>0</formula>
    </cfRule>
  </conditionalFormatting>
  <conditionalFormatting sqref="E734:F734">
    <cfRule type="cellIs" priority="84" dxfId="1135" operator="equal" stopIfTrue="1">
      <formula>0</formula>
    </cfRule>
  </conditionalFormatting>
  <conditionalFormatting sqref="E735:F735">
    <cfRule type="cellIs" priority="83" dxfId="1135" operator="equal" stopIfTrue="1">
      <formula>0</formula>
    </cfRule>
  </conditionalFormatting>
  <conditionalFormatting sqref="E736:F736">
    <cfRule type="cellIs" priority="82" dxfId="1135" operator="equal" stopIfTrue="1">
      <formula>0</formula>
    </cfRule>
  </conditionalFormatting>
  <conditionalFormatting sqref="E737:F737">
    <cfRule type="cellIs" priority="81" dxfId="1135" operator="equal" stopIfTrue="1">
      <formula>0</formula>
    </cfRule>
  </conditionalFormatting>
  <conditionalFormatting sqref="E738:F738">
    <cfRule type="cellIs" priority="80" dxfId="1135" operator="equal" stopIfTrue="1">
      <formula>0</formula>
    </cfRule>
  </conditionalFormatting>
  <conditionalFormatting sqref="E739:F739">
    <cfRule type="cellIs" priority="79" dxfId="1135" operator="equal" stopIfTrue="1">
      <formula>0</formula>
    </cfRule>
  </conditionalFormatting>
  <conditionalFormatting sqref="E740:F740">
    <cfRule type="cellIs" priority="78" dxfId="1135" operator="equal" stopIfTrue="1">
      <formula>0</formula>
    </cfRule>
  </conditionalFormatting>
  <conditionalFormatting sqref="E741:F741">
    <cfRule type="cellIs" priority="77" dxfId="1135" operator="equal" stopIfTrue="1">
      <formula>0</formula>
    </cfRule>
  </conditionalFormatting>
  <conditionalFormatting sqref="E742:F742">
    <cfRule type="cellIs" priority="76" dxfId="1135" operator="equal" stopIfTrue="1">
      <formula>0</formula>
    </cfRule>
  </conditionalFormatting>
  <conditionalFormatting sqref="E743:F743">
    <cfRule type="cellIs" priority="75" dxfId="1135" operator="equal" stopIfTrue="1">
      <formula>0</formula>
    </cfRule>
  </conditionalFormatting>
  <conditionalFormatting sqref="E744:F744">
    <cfRule type="cellIs" priority="74" dxfId="1135" operator="equal" stopIfTrue="1">
      <formula>0</formula>
    </cfRule>
  </conditionalFormatting>
  <conditionalFormatting sqref="E745:F745">
    <cfRule type="cellIs" priority="73" dxfId="1135" operator="equal" stopIfTrue="1">
      <formula>0</formula>
    </cfRule>
  </conditionalFormatting>
  <conditionalFormatting sqref="E746:F746">
    <cfRule type="cellIs" priority="72" dxfId="1135" operator="equal" stopIfTrue="1">
      <formula>0</formula>
    </cfRule>
  </conditionalFormatting>
  <conditionalFormatting sqref="E747:F747">
    <cfRule type="cellIs" priority="71" dxfId="1135" operator="equal" stopIfTrue="1">
      <formula>0</formula>
    </cfRule>
  </conditionalFormatting>
  <conditionalFormatting sqref="E748:F748">
    <cfRule type="cellIs" priority="70" dxfId="1135" operator="equal" stopIfTrue="1">
      <formula>0</formula>
    </cfRule>
  </conditionalFormatting>
  <conditionalFormatting sqref="E749:F749">
    <cfRule type="cellIs" priority="69" dxfId="1135" operator="equal" stopIfTrue="1">
      <formula>0</formula>
    </cfRule>
  </conditionalFormatting>
  <conditionalFormatting sqref="E750:F750">
    <cfRule type="cellIs" priority="68" dxfId="1135" operator="equal" stopIfTrue="1">
      <formula>0</formula>
    </cfRule>
  </conditionalFormatting>
  <conditionalFormatting sqref="E751:F751">
    <cfRule type="cellIs" priority="67" dxfId="1135" operator="equal" stopIfTrue="1">
      <formula>0</formula>
    </cfRule>
  </conditionalFormatting>
  <conditionalFormatting sqref="E752:F752">
    <cfRule type="cellIs" priority="66" dxfId="1135" operator="equal" stopIfTrue="1">
      <formula>0</formula>
    </cfRule>
  </conditionalFormatting>
  <conditionalFormatting sqref="E753:F753">
    <cfRule type="cellIs" priority="65" dxfId="1135" operator="equal" stopIfTrue="1">
      <formula>0</formula>
    </cfRule>
  </conditionalFormatting>
  <conditionalFormatting sqref="E754:F754">
    <cfRule type="cellIs" priority="64" dxfId="1135" operator="equal" stopIfTrue="1">
      <formula>0</formula>
    </cfRule>
  </conditionalFormatting>
  <conditionalFormatting sqref="E755:F755">
    <cfRule type="cellIs" priority="63" dxfId="1135" operator="equal" stopIfTrue="1">
      <formula>0</formula>
    </cfRule>
  </conditionalFormatting>
  <conditionalFormatting sqref="E756:F756">
    <cfRule type="cellIs" priority="62" dxfId="1135" operator="equal" stopIfTrue="1">
      <formula>0</formula>
    </cfRule>
  </conditionalFormatting>
  <conditionalFormatting sqref="E757:F757">
    <cfRule type="cellIs" priority="61" dxfId="1135" operator="equal" stopIfTrue="1">
      <formula>0</formula>
    </cfRule>
  </conditionalFormatting>
  <conditionalFormatting sqref="E758:F758">
    <cfRule type="cellIs" priority="60" dxfId="1135" operator="equal" stopIfTrue="1">
      <formula>0</formula>
    </cfRule>
  </conditionalFormatting>
  <conditionalFormatting sqref="E759:F759">
    <cfRule type="cellIs" priority="59" dxfId="1135" operator="equal" stopIfTrue="1">
      <formula>0</formula>
    </cfRule>
  </conditionalFormatting>
  <conditionalFormatting sqref="E760:F760">
    <cfRule type="cellIs" priority="58" dxfId="1135" operator="equal" stopIfTrue="1">
      <formula>0</formula>
    </cfRule>
  </conditionalFormatting>
  <conditionalFormatting sqref="E761:F761">
    <cfRule type="cellIs" priority="57" dxfId="1135" operator="equal" stopIfTrue="1">
      <formula>0</formula>
    </cfRule>
  </conditionalFormatting>
  <conditionalFormatting sqref="E762:F762">
    <cfRule type="cellIs" priority="56" dxfId="1135" operator="equal" stopIfTrue="1">
      <formula>0</formula>
    </cfRule>
  </conditionalFormatting>
  <conditionalFormatting sqref="E763:F763">
    <cfRule type="cellIs" priority="55" dxfId="1135" operator="equal" stopIfTrue="1">
      <formula>0</formula>
    </cfRule>
  </conditionalFormatting>
  <conditionalFormatting sqref="E764:F764">
    <cfRule type="cellIs" priority="54" dxfId="1135" operator="equal" stopIfTrue="1">
      <formula>0</formula>
    </cfRule>
  </conditionalFormatting>
  <conditionalFormatting sqref="E765:F765">
    <cfRule type="cellIs" priority="53" dxfId="1135" operator="equal" stopIfTrue="1">
      <formula>0</formula>
    </cfRule>
  </conditionalFormatting>
  <conditionalFormatting sqref="E766:F766">
    <cfRule type="cellIs" priority="52" dxfId="1135" operator="equal" stopIfTrue="1">
      <formula>0</formula>
    </cfRule>
  </conditionalFormatting>
  <conditionalFormatting sqref="E767:F767">
    <cfRule type="cellIs" priority="51" dxfId="1135" operator="equal" stopIfTrue="1">
      <formula>0</formula>
    </cfRule>
  </conditionalFormatting>
  <conditionalFormatting sqref="E768:F768">
    <cfRule type="cellIs" priority="50" dxfId="1135" operator="equal" stopIfTrue="1">
      <formula>0</formula>
    </cfRule>
  </conditionalFormatting>
  <conditionalFormatting sqref="E769:F769">
    <cfRule type="cellIs" priority="49" dxfId="1135" operator="equal" stopIfTrue="1">
      <formula>0</formula>
    </cfRule>
  </conditionalFormatting>
  <conditionalFormatting sqref="E770:F770">
    <cfRule type="cellIs" priority="48" dxfId="1135" operator="equal" stopIfTrue="1">
      <formula>0</formula>
    </cfRule>
  </conditionalFormatting>
  <conditionalFormatting sqref="E771:F771">
    <cfRule type="cellIs" priority="47" dxfId="1135" operator="equal" stopIfTrue="1">
      <formula>0</formula>
    </cfRule>
  </conditionalFormatting>
  <conditionalFormatting sqref="E772:F772">
    <cfRule type="cellIs" priority="46" dxfId="1135" operator="equal" stopIfTrue="1">
      <formula>0</formula>
    </cfRule>
  </conditionalFormatting>
  <conditionalFormatting sqref="E773:F773">
    <cfRule type="cellIs" priority="45" dxfId="1135" operator="equal" stopIfTrue="1">
      <formula>0</formula>
    </cfRule>
  </conditionalFormatting>
  <conditionalFormatting sqref="E774:F774">
    <cfRule type="cellIs" priority="44" dxfId="1135" operator="equal" stopIfTrue="1">
      <formula>0</formula>
    </cfRule>
  </conditionalFormatting>
  <conditionalFormatting sqref="E775:F775">
    <cfRule type="cellIs" priority="43" dxfId="1135" operator="equal" stopIfTrue="1">
      <formula>0</formula>
    </cfRule>
  </conditionalFormatting>
  <conditionalFormatting sqref="E776:F776">
    <cfRule type="cellIs" priority="42" dxfId="1135" operator="equal" stopIfTrue="1">
      <formula>0</formula>
    </cfRule>
  </conditionalFormatting>
  <conditionalFormatting sqref="E777:F777">
    <cfRule type="cellIs" priority="41" dxfId="1135" operator="equal" stopIfTrue="1">
      <formula>0</formula>
    </cfRule>
  </conditionalFormatting>
  <conditionalFormatting sqref="E778:F778">
    <cfRule type="cellIs" priority="40" dxfId="1135" operator="equal" stopIfTrue="1">
      <formula>0</formula>
    </cfRule>
  </conditionalFormatting>
  <conditionalFormatting sqref="E779:F779">
    <cfRule type="cellIs" priority="39" dxfId="1135" operator="equal" stopIfTrue="1">
      <formula>0</formula>
    </cfRule>
  </conditionalFormatting>
  <conditionalFormatting sqref="E780:F780">
    <cfRule type="cellIs" priority="38" dxfId="1135" operator="equal" stopIfTrue="1">
      <formula>0</formula>
    </cfRule>
  </conditionalFormatting>
  <conditionalFormatting sqref="E781:F781">
    <cfRule type="cellIs" priority="37" dxfId="1135" operator="equal" stopIfTrue="1">
      <formula>0</formula>
    </cfRule>
  </conditionalFormatting>
  <conditionalFormatting sqref="E782:F782">
    <cfRule type="cellIs" priority="36" dxfId="1135" operator="equal" stopIfTrue="1">
      <formula>0</formula>
    </cfRule>
  </conditionalFormatting>
  <conditionalFormatting sqref="E783:F783">
    <cfRule type="cellIs" priority="35" dxfId="1135" operator="equal" stopIfTrue="1">
      <formula>0</formula>
    </cfRule>
  </conditionalFormatting>
  <conditionalFormatting sqref="E784:F784">
    <cfRule type="cellIs" priority="34" dxfId="1135" operator="equal" stopIfTrue="1">
      <formula>0</formula>
    </cfRule>
  </conditionalFormatting>
  <conditionalFormatting sqref="E785:F785">
    <cfRule type="cellIs" priority="33" dxfId="1135" operator="equal" stopIfTrue="1">
      <formula>0</formula>
    </cfRule>
  </conditionalFormatting>
  <conditionalFormatting sqref="E786:F786">
    <cfRule type="cellIs" priority="32" dxfId="1135" operator="equal" stopIfTrue="1">
      <formula>0</formula>
    </cfRule>
  </conditionalFormatting>
  <conditionalFormatting sqref="E787:F787">
    <cfRule type="cellIs" priority="31" dxfId="1135" operator="equal" stopIfTrue="1">
      <formula>0</formula>
    </cfRule>
  </conditionalFormatting>
  <conditionalFormatting sqref="E788:F788">
    <cfRule type="cellIs" priority="30" dxfId="1135" operator="equal" stopIfTrue="1">
      <formula>0</formula>
    </cfRule>
  </conditionalFormatting>
  <conditionalFormatting sqref="E789:F789">
    <cfRule type="cellIs" priority="29" dxfId="1135" operator="equal" stopIfTrue="1">
      <formula>0</formula>
    </cfRule>
  </conditionalFormatting>
  <conditionalFormatting sqref="E790:F790">
    <cfRule type="cellIs" priority="28" dxfId="1135" operator="equal" stopIfTrue="1">
      <formula>0</formula>
    </cfRule>
  </conditionalFormatting>
  <conditionalFormatting sqref="E791:F791">
    <cfRule type="cellIs" priority="27" dxfId="1135" operator="equal" stopIfTrue="1">
      <formula>0</formula>
    </cfRule>
  </conditionalFormatting>
  <conditionalFormatting sqref="E792:F792">
    <cfRule type="cellIs" priority="26" dxfId="1135" operator="equal" stopIfTrue="1">
      <formula>0</formula>
    </cfRule>
  </conditionalFormatting>
  <conditionalFormatting sqref="E793:F793">
    <cfRule type="cellIs" priority="25" dxfId="1135" operator="equal" stopIfTrue="1">
      <formula>0</formula>
    </cfRule>
  </conditionalFormatting>
  <conditionalFormatting sqref="E794:F794">
    <cfRule type="cellIs" priority="24" dxfId="1135" operator="equal" stopIfTrue="1">
      <formula>0</formula>
    </cfRule>
  </conditionalFormatting>
  <conditionalFormatting sqref="E795:F795">
    <cfRule type="cellIs" priority="23" dxfId="1135" operator="equal" stopIfTrue="1">
      <formula>0</formula>
    </cfRule>
  </conditionalFormatting>
  <conditionalFormatting sqref="E796:F796">
    <cfRule type="cellIs" priority="22" dxfId="1135" operator="equal" stopIfTrue="1">
      <formula>0</formula>
    </cfRule>
  </conditionalFormatting>
  <conditionalFormatting sqref="E797:F797">
    <cfRule type="cellIs" priority="21" dxfId="1135" operator="equal" stopIfTrue="1">
      <formula>0</formula>
    </cfRule>
  </conditionalFormatting>
  <conditionalFormatting sqref="E798:F798">
    <cfRule type="cellIs" priority="20" dxfId="1135" operator="equal" stopIfTrue="1">
      <formula>0</formula>
    </cfRule>
  </conditionalFormatting>
  <conditionalFormatting sqref="E799:F799">
    <cfRule type="cellIs" priority="19" dxfId="1135" operator="equal" stopIfTrue="1">
      <formula>0</formula>
    </cfRule>
  </conditionalFormatting>
  <conditionalFormatting sqref="E800:F800">
    <cfRule type="cellIs" priority="18" dxfId="1135" operator="equal" stopIfTrue="1">
      <formula>0</formula>
    </cfRule>
  </conditionalFormatting>
  <conditionalFormatting sqref="E801:F801">
    <cfRule type="cellIs" priority="17" dxfId="1135" operator="equal" stopIfTrue="1">
      <formula>0</formula>
    </cfRule>
  </conditionalFormatting>
  <conditionalFormatting sqref="E802:F802">
    <cfRule type="cellIs" priority="16" dxfId="1135" operator="equal" stopIfTrue="1">
      <formula>0</formula>
    </cfRule>
  </conditionalFormatting>
  <conditionalFormatting sqref="E803:F803">
    <cfRule type="cellIs" priority="15" dxfId="1135" operator="equal" stopIfTrue="1">
      <formula>0</formula>
    </cfRule>
  </conditionalFormatting>
  <conditionalFormatting sqref="E804:F804">
    <cfRule type="cellIs" priority="14" dxfId="1135" operator="equal" stopIfTrue="1">
      <formula>0</formula>
    </cfRule>
  </conditionalFormatting>
  <conditionalFormatting sqref="E805:F805">
    <cfRule type="cellIs" priority="13" dxfId="1135" operator="equal" stopIfTrue="1">
      <formula>0</formula>
    </cfRule>
  </conditionalFormatting>
  <conditionalFormatting sqref="E806:F806">
    <cfRule type="cellIs" priority="12" dxfId="1135" operator="equal" stopIfTrue="1">
      <formula>0</formula>
    </cfRule>
  </conditionalFormatting>
  <conditionalFormatting sqref="E807:F807">
    <cfRule type="cellIs" priority="11" dxfId="1135" operator="equal" stopIfTrue="1">
      <formula>0</formula>
    </cfRule>
  </conditionalFormatting>
  <conditionalFormatting sqref="E808:F808">
    <cfRule type="cellIs" priority="10" dxfId="1135" operator="equal" stopIfTrue="1">
      <formula>0</formula>
    </cfRule>
  </conditionalFormatting>
  <conditionalFormatting sqref="E809:F809">
    <cfRule type="cellIs" priority="9" dxfId="1135" operator="equal" stopIfTrue="1">
      <formula>0</formula>
    </cfRule>
  </conditionalFormatting>
  <conditionalFormatting sqref="E810:F810">
    <cfRule type="cellIs" priority="8" dxfId="1135" operator="equal" stopIfTrue="1">
      <formula>0</formula>
    </cfRule>
  </conditionalFormatting>
  <conditionalFormatting sqref="E811:F811">
    <cfRule type="cellIs" priority="7" dxfId="1135" operator="equal" stopIfTrue="1">
      <formula>0</formula>
    </cfRule>
  </conditionalFormatting>
  <conditionalFormatting sqref="E812:F812">
    <cfRule type="cellIs" priority="6" dxfId="1135" operator="equal" stopIfTrue="1">
      <formula>0</formula>
    </cfRule>
  </conditionalFormatting>
  <conditionalFormatting sqref="E813:F813">
    <cfRule type="cellIs" priority="5" dxfId="1135" operator="equal" stopIfTrue="1">
      <formula>0</formula>
    </cfRule>
  </conditionalFormatting>
  <conditionalFormatting sqref="E814:F814">
    <cfRule type="cellIs" priority="4" dxfId="1135" operator="equal" stopIfTrue="1">
      <formula>0</formula>
    </cfRule>
  </conditionalFormatting>
  <conditionalFormatting sqref="E815:F815">
    <cfRule type="cellIs" priority="3" dxfId="1135" operator="equal" stopIfTrue="1">
      <formula>0</formula>
    </cfRule>
  </conditionalFormatting>
  <conditionalFormatting sqref="E816:F816">
    <cfRule type="cellIs" priority="2" dxfId="1135" operator="equal" stopIfTrue="1">
      <formula>0</formula>
    </cfRule>
  </conditionalFormatting>
  <conditionalFormatting sqref="E818:F818">
    <cfRule type="cellIs" priority="1" dxfId="113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44"/>
  <sheetViews>
    <sheetView showGridLines="0" tabSelected="1" zoomScalePageLayoutView="0" workbookViewId="0" topLeftCell="A1">
      <selection activeCell="H45" sqref="H45"/>
    </sheetView>
  </sheetViews>
  <sheetFormatPr defaultColWidth="9.00390625" defaultRowHeight="12.75"/>
  <cols>
    <col min="1" max="1" width="42.25390625" style="0" customWidth="1"/>
    <col min="2" max="2" width="5.625" style="0" customWidth="1"/>
    <col min="3" max="3" width="40.75390625" style="0" customWidth="1"/>
    <col min="4" max="6" width="18.75390625" style="0" customWidth="1"/>
  </cols>
  <sheetData>
    <row r="1" spans="1:6" ht="10.5" customHeight="1">
      <c r="A1" s="132" t="s">
        <v>19</v>
      </c>
      <c r="B1" s="132"/>
      <c r="C1" s="132"/>
      <c r="D1" s="132"/>
      <c r="E1" s="132"/>
      <c r="F1" s="132"/>
    </row>
    <row r="2" spans="1:6" ht="12.75" customHeight="1">
      <c r="A2" s="124" t="s">
        <v>28</v>
      </c>
      <c r="B2" s="124"/>
      <c r="C2" s="124"/>
      <c r="D2" s="124"/>
      <c r="E2" s="124"/>
      <c r="F2" s="124"/>
    </row>
    <row r="3" spans="1:6" ht="9" customHeight="1" thickBot="1">
      <c r="A3" s="13"/>
      <c r="B3" s="21"/>
      <c r="C3" s="15"/>
      <c r="D3" s="14"/>
      <c r="E3" s="14"/>
      <c r="F3" s="12"/>
    </row>
    <row r="4" spans="1:6" ht="13.5" customHeight="1">
      <c r="A4" s="107" t="s">
        <v>4</v>
      </c>
      <c r="B4" s="110" t="s">
        <v>11</v>
      </c>
      <c r="C4" s="128" t="s">
        <v>26</v>
      </c>
      <c r="D4" s="113" t="s">
        <v>17</v>
      </c>
      <c r="E4" s="113" t="s">
        <v>12</v>
      </c>
      <c r="F4" s="116" t="s">
        <v>15</v>
      </c>
    </row>
    <row r="5" spans="1:6" ht="4.5" customHeight="1">
      <c r="A5" s="108"/>
      <c r="B5" s="111"/>
      <c r="C5" s="129"/>
      <c r="D5" s="114"/>
      <c r="E5" s="114"/>
      <c r="F5" s="117"/>
    </row>
    <row r="6" spans="1:6" ht="6" customHeight="1">
      <c r="A6" s="108"/>
      <c r="B6" s="111"/>
      <c r="C6" s="129"/>
      <c r="D6" s="114"/>
      <c r="E6" s="114"/>
      <c r="F6" s="117"/>
    </row>
    <row r="7" spans="1:6" ht="4.5" customHeight="1">
      <c r="A7" s="108"/>
      <c r="B7" s="111"/>
      <c r="C7" s="129"/>
      <c r="D7" s="114"/>
      <c r="E7" s="114"/>
      <c r="F7" s="117"/>
    </row>
    <row r="8" spans="1:6" ht="6" customHeight="1">
      <c r="A8" s="108"/>
      <c r="B8" s="111"/>
      <c r="C8" s="129"/>
      <c r="D8" s="114"/>
      <c r="E8" s="114"/>
      <c r="F8" s="117"/>
    </row>
    <row r="9" spans="1:6" ht="6" customHeight="1">
      <c r="A9" s="108"/>
      <c r="B9" s="111"/>
      <c r="C9" s="129"/>
      <c r="D9" s="114"/>
      <c r="E9" s="114"/>
      <c r="F9" s="117"/>
    </row>
    <row r="10" spans="1:6" ht="18" customHeight="1">
      <c r="A10" s="109"/>
      <c r="B10" s="112"/>
      <c r="C10" s="133"/>
      <c r="D10" s="115"/>
      <c r="E10" s="115"/>
      <c r="F10" s="118"/>
    </row>
    <row r="11" spans="1:6" ht="13.5" customHeight="1" thickBot="1">
      <c r="A11" s="17">
        <v>1</v>
      </c>
      <c r="B11" s="18">
        <v>2</v>
      </c>
      <c r="C11" s="23">
        <v>3</v>
      </c>
      <c r="D11" s="19" t="s">
        <v>1</v>
      </c>
      <c r="E11" s="28" t="s">
        <v>2</v>
      </c>
      <c r="F11" s="20" t="s">
        <v>13</v>
      </c>
    </row>
    <row r="12" spans="1:6" ht="22.5">
      <c r="A12" s="100" t="s">
        <v>1706</v>
      </c>
      <c r="B12" s="96" t="s">
        <v>1707</v>
      </c>
      <c r="C12" s="101" t="s">
        <v>606</v>
      </c>
      <c r="D12" s="98">
        <v>-16643590.62</v>
      </c>
      <c r="E12" s="98">
        <v>-30637124.84</v>
      </c>
      <c r="F12" s="99" t="s">
        <v>606</v>
      </c>
    </row>
    <row r="13" spans="1:6" ht="12.75">
      <c r="A13" s="60" t="s">
        <v>44</v>
      </c>
      <c r="B13" s="56"/>
      <c r="C13" s="57"/>
      <c r="D13" s="58"/>
      <c r="E13" s="58"/>
      <c r="F13" s="59"/>
    </row>
    <row r="14" spans="1:6" ht="22.5">
      <c r="A14" s="88" t="s">
        <v>1708</v>
      </c>
      <c r="B14" s="102" t="s">
        <v>1709</v>
      </c>
      <c r="C14" s="103" t="s">
        <v>606</v>
      </c>
      <c r="D14" s="91">
        <v>-58188800</v>
      </c>
      <c r="E14" s="91">
        <v>-58188800</v>
      </c>
      <c r="F14" s="93" t="s">
        <v>55</v>
      </c>
    </row>
    <row r="15" spans="1:6" ht="12.75">
      <c r="A15" s="60" t="s">
        <v>1710</v>
      </c>
      <c r="B15" s="56"/>
      <c r="C15" s="57"/>
      <c r="D15" s="58"/>
      <c r="E15" s="58"/>
      <c r="F15" s="59"/>
    </row>
    <row r="16" spans="1:6" ht="22.5">
      <c r="A16" s="88" t="s">
        <v>1711</v>
      </c>
      <c r="B16" s="102" t="s">
        <v>1709</v>
      </c>
      <c r="C16" s="103" t="s">
        <v>1712</v>
      </c>
      <c r="D16" s="91">
        <v>-1380400</v>
      </c>
      <c r="E16" s="91">
        <v>-1380400</v>
      </c>
      <c r="F16" s="93" t="s">
        <v>55</v>
      </c>
    </row>
    <row r="17" spans="1:6" ht="33.75">
      <c r="A17" s="41" t="s">
        <v>1713</v>
      </c>
      <c r="B17" s="37" t="s">
        <v>1709</v>
      </c>
      <c r="C17" s="54" t="s">
        <v>1714</v>
      </c>
      <c r="D17" s="39">
        <v>18051200</v>
      </c>
      <c r="E17" s="39">
        <v>18051200</v>
      </c>
      <c r="F17" s="55" t="s">
        <v>55</v>
      </c>
    </row>
    <row r="18" spans="1:6" ht="33.75">
      <c r="A18" s="41" t="s">
        <v>1715</v>
      </c>
      <c r="B18" s="37" t="s">
        <v>1709</v>
      </c>
      <c r="C18" s="54" t="s">
        <v>1716</v>
      </c>
      <c r="D18" s="39">
        <v>-19431600</v>
      </c>
      <c r="E18" s="39">
        <v>-19431600</v>
      </c>
      <c r="F18" s="55" t="s">
        <v>55</v>
      </c>
    </row>
    <row r="19" spans="1:6" ht="22.5">
      <c r="A19" s="100" t="s">
        <v>1717</v>
      </c>
      <c r="B19" s="96" t="s">
        <v>1709</v>
      </c>
      <c r="C19" s="101" t="s">
        <v>1718</v>
      </c>
      <c r="D19" s="98">
        <v>-56808400</v>
      </c>
      <c r="E19" s="98">
        <v>-56808400</v>
      </c>
      <c r="F19" s="99" t="s">
        <v>55</v>
      </c>
    </row>
    <row r="20" spans="1:6" ht="33.75">
      <c r="A20" s="41" t="s">
        <v>1719</v>
      </c>
      <c r="B20" s="37" t="s">
        <v>1709</v>
      </c>
      <c r="C20" s="54" t="s">
        <v>1720</v>
      </c>
      <c r="D20" s="39">
        <v>-56808400</v>
      </c>
      <c r="E20" s="39">
        <v>-56808400</v>
      </c>
      <c r="F20" s="55" t="s">
        <v>55</v>
      </c>
    </row>
    <row r="21" spans="1:6" ht="33.75">
      <c r="A21" s="41" t="s">
        <v>1721</v>
      </c>
      <c r="B21" s="37" t="s">
        <v>1709</v>
      </c>
      <c r="C21" s="54" t="s">
        <v>1722</v>
      </c>
      <c r="D21" s="39">
        <v>61863200</v>
      </c>
      <c r="E21" s="39">
        <v>61863200</v>
      </c>
      <c r="F21" s="55" t="s">
        <v>55</v>
      </c>
    </row>
    <row r="22" spans="1:6" ht="33.75">
      <c r="A22" s="41" t="s">
        <v>1723</v>
      </c>
      <c r="B22" s="37" t="s">
        <v>1709</v>
      </c>
      <c r="C22" s="54" t="s">
        <v>1724</v>
      </c>
      <c r="D22" s="39">
        <v>-118671600</v>
      </c>
      <c r="E22" s="39">
        <v>-118671600</v>
      </c>
      <c r="F22" s="55" t="s">
        <v>55</v>
      </c>
    </row>
    <row r="23" spans="1:6" ht="12.75">
      <c r="A23" s="88" t="s">
        <v>1725</v>
      </c>
      <c r="B23" s="102" t="s">
        <v>1726</v>
      </c>
      <c r="C23" s="103" t="s">
        <v>606</v>
      </c>
      <c r="D23" s="91" t="s">
        <v>55</v>
      </c>
      <c r="E23" s="91" t="s">
        <v>55</v>
      </c>
      <c r="F23" s="93" t="s">
        <v>55</v>
      </c>
    </row>
    <row r="24" spans="1:6" ht="12.75">
      <c r="A24" s="100" t="s">
        <v>1727</v>
      </c>
      <c r="B24" s="96" t="s">
        <v>1728</v>
      </c>
      <c r="C24" s="101" t="s">
        <v>1729</v>
      </c>
      <c r="D24" s="98">
        <v>41545209.38</v>
      </c>
      <c r="E24" s="98">
        <v>27551675.16</v>
      </c>
      <c r="F24" s="99">
        <v>13993534.22</v>
      </c>
    </row>
    <row r="25" spans="1:6" ht="22.5">
      <c r="A25" s="100" t="s">
        <v>1730</v>
      </c>
      <c r="B25" s="96" t="s">
        <v>1728</v>
      </c>
      <c r="C25" s="101" t="s">
        <v>1731</v>
      </c>
      <c r="D25" s="98">
        <v>41545209.38</v>
      </c>
      <c r="E25" s="98">
        <v>27551675.16</v>
      </c>
      <c r="F25" s="99">
        <v>13993534.22</v>
      </c>
    </row>
    <row r="26" spans="1:6" ht="45">
      <c r="A26" s="100" t="s">
        <v>1732</v>
      </c>
      <c r="B26" s="96" t="s">
        <v>1728</v>
      </c>
      <c r="C26" s="101" t="s">
        <v>1733</v>
      </c>
      <c r="D26" s="98" t="s">
        <v>55</v>
      </c>
      <c r="E26" s="98" t="s">
        <v>55</v>
      </c>
      <c r="F26" s="99" t="s">
        <v>55</v>
      </c>
    </row>
    <row r="27" spans="1:6" ht="12.75">
      <c r="A27" s="100" t="s">
        <v>1734</v>
      </c>
      <c r="B27" s="96" t="s">
        <v>1735</v>
      </c>
      <c r="C27" s="101" t="s">
        <v>1736</v>
      </c>
      <c r="D27" s="98">
        <v>-2677054447.84</v>
      </c>
      <c r="E27" s="98">
        <v>-2638843978.36</v>
      </c>
      <c r="F27" s="99" t="s">
        <v>1705</v>
      </c>
    </row>
    <row r="28" spans="1:6" ht="22.5">
      <c r="A28" s="100" t="s">
        <v>1737</v>
      </c>
      <c r="B28" s="96" t="s">
        <v>1735</v>
      </c>
      <c r="C28" s="101" t="s">
        <v>1738</v>
      </c>
      <c r="D28" s="98">
        <v>-2677054447.84</v>
      </c>
      <c r="E28" s="98">
        <v>-2638843978.36</v>
      </c>
      <c r="F28" s="99" t="s">
        <v>1705</v>
      </c>
    </row>
    <row r="29" spans="1:6" ht="22.5">
      <c r="A29" s="41" t="s">
        <v>1739</v>
      </c>
      <c r="B29" s="37" t="s">
        <v>1735</v>
      </c>
      <c r="C29" s="54" t="s">
        <v>1740</v>
      </c>
      <c r="D29" s="39">
        <v>-2677054447.84</v>
      </c>
      <c r="E29" s="39">
        <v>-2638843978.36</v>
      </c>
      <c r="F29" s="55" t="s">
        <v>1705</v>
      </c>
    </row>
    <row r="30" spans="1:6" ht="12.75">
      <c r="A30" s="100" t="s">
        <v>1741</v>
      </c>
      <c r="B30" s="96" t="s">
        <v>1742</v>
      </c>
      <c r="C30" s="101" t="s">
        <v>1743</v>
      </c>
      <c r="D30" s="98">
        <v>2718599657.22</v>
      </c>
      <c r="E30" s="98">
        <v>2666395653.52</v>
      </c>
      <c r="F30" s="99" t="s">
        <v>1705</v>
      </c>
    </row>
    <row r="31" spans="1:6" ht="23.25" thickBot="1">
      <c r="A31" s="41" t="s">
        <v>1744</v>
      </c>
      <c r="B31" s="37" t="s">
        <v>1742</v>
      </c>
      <c r="C31" s="54" t="s">
        <v>1745</v>
      </c>
      <c r="D31" s="39">
        <v>2718599657.22</v>
      </c>
      <c r="E31" s="39">
        <v>2666395653.52</v>
      </c>
      <c r="F31" s="55" t="s">
        <v>1705</v>
      </c>
    </row>
    <row r="32" spans="1:6" ht="12.75" customHeight="1">
      <c r="A32" s="76"/>
      <c r="B32" s="75"/>
      <c r="C32" s="72"/>
      <c r="D32" s="71"/>
      <c r="E32" s="71"/>
      <c r="F32" s="73"/>
    </row>
    <row r="34" ht="2.25" customHeight="1"/>
    <row r="37" spans="1:4" ht="14.25">
      <c r="A37" s="134" t="s">
        <v>1751</v>
      </c>
      <c r="B37" s="134"/>
      <c r="C37" s="135"/>
      <c r="D37" s="134" t="s">
        <v>1754</v>
      </c>
    </row>
    <row r="38" spans="1:4" ht="14.25">
      <c r="A38" s="134"/>
      <c r="B38" s="134"/>
      <c r="C38" s="134"/>
      <c r="D38" s="134"/>
    </row>
    <row r="39" spans="1:4" ht="14.25">
      <c r="A39" s="134"/>
      <c r="B39" s="134"/>
      <c r="C39" s="134"/>
      <c r="D39" s="134"/>
    </row>
    <row r="40" spans="1:4" ht="14.25">
      <c r="A40" s="134" t="s">
        <v>1752</v>
      </c>
      <c r="B40" s="134"/>
      <c r="C40" s="135"/>
      <c r="D40" s="134" t="s">
        <v>1755</v>
      </c>
    </row>
    <row r="41" spans="1:4" ht="14.25">
      <c r="A41" s="134"/>
      <c r="B41" s="134"/>
      <c r="C41" s="134"/>
      <c r="D41" s="134"/>
    </row>
    <row r="42" spans="1:4" ht="25.5" customHeight="1">
      <c r="A42" s="134" t="s">
        <v>1753</v>
      </c>
      <c r="B42" s="134"/>
      <c r="C42" s="135"/>
      <c r="D42" s="134" t="s">
        <v>1756</v>
      </c>
    </row>
    <row r="43" spans="1:4" ht="14.25">
      <c r="A43" s="134"/>
      <c r="B43" s="134"/>
      <c r="C43" s="134"/>
      <c r="D43" s="134"/>
    </row>
    <row r="44" spans="1:4" ht="14.25">
      <c r="A44" s="134"/>
      <c r="B44" s="134"/>
      <c r="C44" s="134"/>
      <c r="D44" s="134"/>
    </row>
  </sheetData>
  <sheetProtection/>
  <mergeCells count="8">
    <mergeCell ref="A1:F1"/>
    <mergeCell ref="A2:F2"/>
    <mergeCell ref="A4:A10"/>
    <mergeCell ref="B4:B10"/>
    <mergeCell ref="C4:C10"/>
    <mergeCell ref="D4:D10"/>
    <mergeCell ref="E4:E10"/>
    <mergeCell ref="F4:F10"/>
  </mergeCells>
  <conditionalFormatting sqref="E12:F12">
    <cfRule type="cellIs" priority="18" dxfId="1135" operator="equal" stopIfTrue="1">
      <formula>0</formula>
    </cfRule>
  </conditionalFormatting>
  <conditionalFormatting sqref="E14:F14">
    <cfRule type="cellIs" priority="17" dxfId="1135" operator="equal" stopIfTrue="1">
      <formula>0</formula>
    </cfRule>
  </conditionalFormatting>
  <conditionalFormatting sqref="E16:F16">
    <cfRule type="cellIs" priority="16" dxfId="1135" operator="equal" stopIfTrue="1">
      <formula>0</formula>
    </cfRule>
  </conditionalFormatting>
  <conditionalFormatting sqref="E17:F17">
    <cfRule type="cellIs" priority="15" dxfId="1135" operator="equal" stopIfTrue="1">
      <formula>0</formula>
    </cfRule>
  </conditionalFormatting>
  <conditionalFormatting sqref="E18:F18">
    <cfRule type="cellIs" priority="14" dxfId="1135" operator="equal" stopIfTrue="1">
      <formula>0</formula>
    </cfRule>
  </conditionalFormatting>
  <conditionalFormatting sqref="E19:F19">
    <cfRule type="cellIs" priority="13" dxfId="1135" operator="equal" stopIfTrue="1">
      <formula>0</formula>
    </cfRule>
  </conditionalFormatting>
  <conditionalFormatting sqref="E20:F20">
    <cfRule type="cellIs" priority="12" dxfId="1135" operator="equal" stopIfTrue="1">
      <formula>0</formula>
    </cfRule>
  </conditionalFormatting>
  <conditionalFormatting sqref="E21:F21">
    <cfRule type="cellIs" priority="11" dxfId="1135" operator="equal" stopIfTrue="1">
      <formula>0</formula>
    </cfRule>
  </conditionalFormatting>
  <conditionalFormatting sqref="E22:F22">
    <cfRule type="cellIs" priority="10" dxfId="1135" operator="equal" stopIfTrue="1">
      <formula>0</formula>
    </cfRule>
  </conditionalFormatting>
  <conditionalFormatting sqref="E23:F23">
    <cfRule type="cellIs" priority="9" dxfId="1135" operator="equal" stopIfTrue="1">
      <formula>0</formula>
    </cfRule>
  </conditionalFormatting>
  <conditionalFormatting sqref="E24:F24">
    <cfRule type="cellIs" priority="8" dxfId="1135" operator="equal" stopIfTrue="1">
      <formula>0</formula>
    </cfRule>
  </conditionalFormatting>
  <conditionalFormatting sqref="E25:F25">
    <cfRule type="cellIs" priority="7" dxfId="1135" operator="equal" stopIfTrue="1">
      <formula>0</formula>
    </cfRule>
  </conditionalFormatting>
  <conditionalFormatting sqref="E26:F26">
    <cfRule type="cellIs" priority="6" dxfId="1135" operator="equal" stopIfTrue="1">
      <formula>0</formula>
    </cfRule>
  </conditionalFormatting>
  <conditionalFormatting sqref="E27:F27">
    <cfRule type="cellIs" priority="5" dxfId="1135" operator="equal" stopIfTrue="1">
      <formula>0</formula>
    </cfRule>
  </conditionalFormatting>
  <conditionalFormatting sqref="E28:F28">
    <cfRule type="cellIs" priority="4" dxfId="1135" operator="equal" stopIfTrue="1">
      <formula>0</formula>
    </cfRule>
  </conditionalFormatting>
  <conditionalFormatting sqref="E29:F29">
    <cfRule type="cellIs" priority="3" dxfId="1135" operator="equal" stopIfTrue="1">
      <formula>0</formula>
    </cfRule>
  </conditionalFormatting>
  <conditionalFormatting sqref="E30:F30">
    <cfRule type="cellIs" priority="2" dxfId="1135" operator="equal" stopIfTrue="1">
      <formula>0</formula>
    </cfRule>
  </conditionalFormatting>
  <conditionalFormatting sqref="E31:F31">
    <cfRule type="cellIs" priority="1" dxfId="1135"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00390625" defaultRowHeight="12.75"/>
  <sheetData>
    <row r="1" spans="1:2" ht="12.75">
      <c r="A1" t="s">
        <v>1746</v>
      </c>
      <c r="B1" s="1" t="s">
        <v>2</v>
      </c>
    </row>
    <row r="2" spans="1:2" ht="12.75">
      <c r="A2" t="s">
        <v>1747</v>
      </c>
      <c r="B2" s="1" t="s">
        <v>1748</v>
      </c>
    </row>
    <row r="3" spans="1:2" ht="12.75">
      <c r="A3" t="s">
        <v>1749</v>
      </c>
      <c r="B3" s="1" t="s">
        <v>1750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9">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Финансовый отдел</cp:lastModifiedBy>
  <cp:lastPrinted>2017-02-22T07:10:09Z</cp:lastPrinted>
  <dcterms:created xsi:type="dcterms:W3CDTF">1999-06-18T11:49:53Z</dcterms:created>
  <dcterms:modified xsi:type="dcterms:W3CDTF">2017-02-22T07:17:59Z</dcterms:modified>
  <cp:category/>
  <cp:version/>
  <cp:contentType/>
  <cp:contentStatus/>
</cp:coreProperties>
</file>