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4688" windowHeight="12576" activeTab="0"/>
  </bookViews>
  <sheets>
    <sheet name="МО" sheetId="1" r:id="rId1"/>
  </sheets>
  <definedNames>
    <definedName name="_xlnm.Print_Area" localSheetId="0">'МО'!$A$1:$I$365</definedName>
  </definedNames>
  <calcPr fullCalcOnLoad="1"/>
</workbook>
</file>

<file path=xl/sharedStrings.xml><?xml version="1.0" encoding="utf-8"?>
<sst xmlns="http://schemas.openxmlformats.org/spreadsheetml/2006/main" count="1044" uniqueCount="492">
  <si>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</si>
  <si>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</si>
  <si>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</si>
  <si>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</si>
  <si>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</si>
  <si>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</si>
  <si>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</si>
  <si>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</si>
  <si>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</si>
  <si>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</si>
  <si>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Примечание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</si>
  <si>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</si>
  <si>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</si>
  <si>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</si>
  <si>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</si>
  <si>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</si>
  <si>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</si>
  <si>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</si>
  <si>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</si>
  <si>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Продукты питания для социально-реабилитационного отделения (СРО)</t>
  </si>
  <si>
    <t xml:space="preserve">            Приложение №2</t>
  </si>
  <si>
    <t xml:space="preserve">Поставка угля </t>
  </si>
  <si>
    <t>Начальная (максимальная) цена контракта, тыс.руб.</t>
  </si>
  <si>
    <t>Руководитель контрактной службы  Администрации города                                                                                                    М.А. Карасёва</t>
  </si>
  <si>
    <t xml:space="preserve">в том числе МКУ города Новошахтинска "УГХ" </t>
  </si>
  <si>
    <t>Поставка угля марки АС для МБДОУ д/с № 33</t>
  </si>
  <si>
    <t>Поставка ГСМ</t>
  </si>
  <si>
    <t>ПАО «Ростелеком»</t>
  </si>
  <si>
    <t>поставка мукомольнокрупяной продукции для ОСУ</t>
  </si>
  <si>
    <t>поставка бакалейной продукции для ОСУ</t>
  </si>
  <si>
    <t>поставка фруктов для ОСУ</t>
  </si>
  <si>
    <t>поставка молока и кисломолочной продукции для ОСУ</t>
  </si>
  <si>
    <t>поставка овощей для ОСУ</t>
  </si>
  <si>
    <t>поставка колбасы для ОСУ</t>
  </si>
  <si>
    <t>ИП Беликов</t>
  </si>
  <si>
    <t>поставка консервированной продукции для ОСУ</t>
  </si>
  <si>
    <t>ООО Бриз</t>
  </si>
  <si>
    <t>поставка мяса для ОСУ</t>
  </si>
  <si>
    <t>поставка рыбы для ОСУ</t>
  </si>
  <si>
    <t>ООО Красносулинхлеб</t>
  </si>
  <si>
    <t>поставка хлеба для ОСУ</t>
  </si>
  <si>
    <t>ИП Цатурян</t>
  </si>
  <si>
    <t>ООО Донресурс</t>
  </si>
  <si>
    <t xml:space="preserve">поставка консервированной продукции </t>
  </si>
  <si>
    <t>поставка овощей</t>
  </si>
  <si>
    <t xml:space="preserve">поставка хлеба </t>
  </si>
  <si>
    <t>ООО Юг-Фармация</t>
  </si>
  <si>
    <t>ООО МРАБ</t>
  </si>
  <si>
    <t>ИП Карнушин</t>
  </si>
  <si>
    <t>ООО Бифарм</t>
  </si>
  <si>
    <t>ЗАО Фармацевт</t>
  </si>
  <si>
    <t>ООО Донской Госпиталь</t>
  </si>
  <si>
    <t>ООО Полимед</t>
  </si>
  <si>
    <t>поставка гипсовых бинтов</t>
  </si>
  <si>
    <t>поставка этанола</t>
  </si>
  <si>
    <t>ООО Медтест</t>
  </si>
  <si>
    <t>поставка реагентов для ИФА</t>
  </si>
  <si>
    <t>поставка реагентов для КДЛ</t>
  </si>
  <si>
    <t>ООО Медкомплект</t>
  </si>
  <si>
    <t>ООО Тестлаб</t>
  </si>
  <si>
    <t>ИП Медведева</t>
  </si>
  <si>
    <t>ООО Диатек</t>
  </si>
  <si>
    <t>ООО Юс-Ойл-Юг</t>
  </si>
  <si>
    <t>поставка бензина</t>
  </si>
  <si>
    <t>поставка угля</t>
  </si>
  <si>
    <t>Поставка угля</t>
  </si>
  <si>
    <t>Прочие услуги</t>
  </si>
  <si>
    <t>Поставка бакалейной продукции</t>
  </si>
  <si>
    <t>Поставка овощей</t>
  </si>
  <si>
    <t>Поставка молочной продукции</t>
  </si>
  <si>
    <t>Поставка продукции мясоперерабатывающей</t>
  </si>
  <si>
    <t>Поставка мясных продуктов</t>
  </si>
  <si>
    <t>Поставка фруктов</t>
  </si>
  <si>
    <t>Сопровождение в области 1С</t>
  </si>
  <si>
    <t>Сопровождение 1С</t>
  </si>
  <si>
    <t>открытый конкурс</t>
  </si>
  <si>
    <t>ИП Пялин В.В.</t>
  </si>
  <si>
    <t>ООО МП "Автомобильный транспорт"</t>
  </si>
  <si>
    <t>Евгения Николаевна Кузнецова  2 30 24</t>
  </si>
  <si>
    <t>Поставка бумаги для офисной техники</t>
  </si>
  <si>
    <t>Поставка лекарственных средств</t>
  </si>
  <si>
    <t>Поставка медицинских изделий</t>
  </si>
  <si>
    <t>Поставка средств дезинфекционных</t>
  </si>
  <si>
    <t>Поставка реактивов для проведения анализов</t>
  </si>
  <si>
    <t>Поставка изделий медицинского назначения (Озокерит, парафин)</t>
  </si>
  <si>
    <t>Поставка продуктов питания (яйцо куриное)</t>
  </si>
  <si>
    <t>Поставка продуктов питания (фрукты)</t>
  </si>
  <si>
    <t>Поставка продуктов питания (рыба свежемороженая)</t>
  </si>
  <si>
    <t>Поставка продуктов питания (молочная продукция)</t>
  </si>
  <si>
    <t>Поставка продуктов питания (овощи)</t>
  </si>
  <si>
    <t>Поставка продуктов питания (консервированная продукция)</t>
  </si>
  <si>
    <t>Поставка продуктов питания (крупы)</t>
  </si>
  <si>
    <t>Поставка продуктов питания (мясо и мясная продукция)</t>
  </si>
  <si>
    <t>Поставка продуктов питания (бакалея)</t>
  </si>
  <si>
    <t>Услуги по обслуживанию программ и оборудования</t>
  </si>
  <si>
    <t>ООО Электронная медицина</t>
  </si>
  <si>
    <t>Прочие товары, работы, услуги</t>
  </si>
  <si>
    <t>Услуги по стирке белья</t>
  </si>
  <si>
    <t>ООО ВИРА СЕРВИС</t>
  </si>
  <si>
    <t>ФБУЗ "ЦГиЭ в РО"</t>
  </si>
  <si>
    <t>ООО МК Полимед</t>
  </si>
  <si>
    <t>в том числе МБУЗ "Стоматологическая поликлиника" города Новошахтинска</t>
  </si>
  <si>
    <t>в том числе МБУ города Новошахтинска «Многофункциональный центр предоставления государственных и муниципальных услуг»</t>
  </si>
  <si>
    <t>в том числе МБУЗ "Детская городская больница" города Новошахтинска</t>
  </si>
  <si>
    <t>в том числе МБУЗ "Центральная городская больница" города Новошахтинска</t>
  </si>
  <si>
    <t>Аукцион не состоялся</t>
  </si>
  <si>
    <t>Поставка яиц куриных</t>
  </si>
  <si>
    <t>Поставка  продукции рыбоперерабатывающей</t>
  </si>
  <si>
    <t>ООО Ажур</t>
  </si>
  <si>
    <t>поставка бакалейной продукции</t>
  </si>
  <si>
    <t>поставка шовного материала</t>
  </si>
  <si>
    <t>поставка субстанций</t>
  </si>
  <si>
    <t>ООО Донагрофарм</t>
  </si>
  <si>
    <t>ООО Атлант</t>
  </si>
  <si>
    <t>поставка рыбы</t>
  </si>
  <si>
    <t>ООО Еврофарм</t>
  </si>
  <si>
    <t xml:space="preserve">Хаммури Муавия Суфиянович </t>
  </si>
  <si>
    <t>Поставка бензина автомобильного марки АИ-95 для нужд Администрации города</t>
  </si>
  <si>
    <t>ООО "АТЛАНТ"</t>
  </si>
  <si>
    <t>ООО "Спектр"</t>
  </si>
  <si>
    <t>Поставка расходных материалов, канцтоваров, хозяйственных товаров</t>
  </si>
  <si>
    <t>Поставка маркированных конвертов</t>
  </si>
  <si>
    <t>ФГУП "Почта России"</t>
  </si>
  <si>
    <t>Поставка канцелярских товаров</t>
  </si>
  <si>
    <t>ООО ЮС Ойл-Юг</t>
  </si>
  <si>
    <t>в том числе МБУ города Новошахтинска "Управление по делам гражданской обороны и чрезвычайным ситуациям"</t>
  </si>
  <si>
    <t>Услуги по предоставлению визуальной информации</t>
  </si>
  <si>
    <t>ООО "ГК "Вега"</t>
  </si>
  <si>
    <t>поставка рентгенпленки</t>
  </si>
  <si>
    <t>ИП Гаврилова И.В.</t>
  </si>
  <si>
    <t>ООО "Полимед"</t>
  </si>
  <si>
    <t xml:space="preserve">Услуги по обслуживанию и сопровождению программ </t>
  </si>
  <si>
    <t>Поставка детского питания</t>
  </si>
  <si>
    <t>ООО "ЦМТР"</t>
  </si>
  <si>
    <t>Поставка продуктов питания (хлеб)</t>
  </si>
  <si>
    <t>ООО «Фаворит»</t>
  </si>
  <si>
    <t>ООО "Фаворит"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</si>
  <si>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1 квартал  2019 года  по муниципальному образованию "Город Новошахтинск"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</si>
  <si>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Громовой, д. 146, кв.2. </t>
  </si>
  <si>
    <t xml:space="preserve">ИП Мартыненко Иван Михайлович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</si>
  <si>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кв.14. </t>
  </si>
  <si>
    <t xml:space="preserve">ИП Синяпкин Сергей Сергеевич </t>
  </si>
  <si>
    <t xml:space="preserve">Услуги по охране муниципальной собственности </t>
  </si>
  <si>
    <t>ООО "Охранное Предприятие "Дозор"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</si>
  <si>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 4, кв.3.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</si>
  <si>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кв.16. </t>
  </si>
  <si>
    <t xml:space="preserve">Лозовая Ольга Викторовна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</si>
  <si>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кв.15. </t>
  </si>
  <si>
    <t>25.03.20190</t>
  </si>
  <si>
    <t xml:space="preserve">Мартыненко Иван Михайлович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</si>
  <si>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д.4, кв.5.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</si>
  <si>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 4, кв.1. </t>
  </si>
  <si>
    <t xml:space="preserve">Байбакова Елена Николаевна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</si>
  <si>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кв.13.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</si>
  <si>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кв.4. </t>
  </si>
  <si>
    <t xml:space="preserve">Услуги аренды автомобиля без экипажа </t>
  </si>
  <si>
    <t xml:space="preserve">ИП Дерюгина Надежда Соломоновна </t>
  </si>
  <si>
    <t xml:space="preserve">Услуги контроля за техническим состоянием автомобильных транспортных средств Заказчика при выезде на линию и возвращении в гараж </t>
  </si>
  <si>
    <t>ООО МП "АТ"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</si>
  <si>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</si>
  <si>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 xml:space="preserve">Услуги по техническому обслуживанию и текущему ремонту (с заменой запасных частей) легковых автомобилей </t>
  </si>
  <si>
    <t>ООО  "ЮС Ойл-Юг"</t>
  </si>
  <si>
    <t xml:space="preserve"> Услуги аренды автомобиля без экипажа  </t>
  </si>
  <si>
    <t xml:space="preserve">Поставка угля марки АС </t>
  </si>
  <si>
    <t xml:space="preserve">ИП Тарадин Андрей Анатольевич </t>
  </si>
  <si>
    <t xml:space="preserve">ИП Гончаров Олег Михайлович </t>
  </si>
  <si>
    <t>Поставка угля марки АС для Управления образования</t>
  </si>
  <si>
    <t>ИП Тарадин А.А.</t>
  </si>
  <si>
    <t>Уголь марки АС для МБДОУ д/с № 14</t>
  </si>
  <si>
    <t>Уголь марки АС для МБДОУ д/с № 36</t>
  </si>
  <si>
    <t>Поставка угля для МБОУ СОШ № 37</t>
  </si>
  <si>
    <t>Поставка угля для МБОУ ООШ № 38</t>
  </si>
  <si>
    <t>Оказание услуг по сопровождению автоматизированной информационной системы «О7.Образование» в сфере дошкольного образования Ростовской области для Управления образования</t>
  </si>
  <si>
    <t>Приобретение транспортного средства</t>
  </si>
  <si>
    <t>Приобретение школьного автобуса для МБОУ СОШ № 40</t>
  </si>
  <si>
    <t>ООО "ТСЦ "Русавтопром-Краснодар"</t>
  </si>
  <si>
    <t>ИП Лисичкина О.В.</t>
  </si>
  <si>
    <t>13..03.2019</t>
  </si>
  <si>
    <t>ООО ПО СТКД "Шахтинский текстильщик"</t>
  </si>
  <si>
    <t>ООО ГТК "Лань"</t>
  </si>
  <si>
    <t>ООО ДОЦ  "Котлостроитель"</t>
  </si>
  <si>
    <t>ООО Санаторий "Кавказ"</t>
  </si>
  <si>
    <t>ООО ДОЦ "Зорька"</t>
  </si>
  <si>
    <t>1 заявка</t>
  </si>
  <si>
    <t>ООО Торговый Дом СоюзТорг</t>
  </si>
  <si>
    <t>ООО ЕвроТрейд</t>
  </si>
  <si>
    <t>Поставка сока</t>
  </si>
  <si>
    <t>ООО Ромвас</t>
  </si>
  <si>
    <t>Бензин марки АИ-92</t>
  </si>
  <si>
    <t>Услуги по оздоровлению</t>
  </si>
  <si>
    <t>Услуги по доставке счетов, изщвещений, кватанций</t>
  </si>
  <si>
    <t>Оказание услуг по отлову и содержанию безнадзорных животных, обитающих на территории г. Новошахтинска в 2019 году</t>
  </si>
  <si>
    <t>ИП Ротарь А.Н.</t>
  </si>
  <si>
    <t>Выполнение работ по посыпке и очистке автомобильных дорог общего пользования в зимний период 2019 года в городе Новошахтинске Ростовской области</t>
  </si>
  <si>
    <t>Выполнение работ по содержанию автомобильных дорог общего пользования местного значения в городе Новошахтинске Ростовской области в 2019 году</t>
  </si>
  <si>
    <t>Выполнение работ по техническому обслуживанию и содержанию линий наружного освещения и одиночно установленных светильников в городе Новошахтинске Ростовской области</t>
  </si>
  <si>
    <t>Выполнение работ по благоустройству контейнерных площадок для сбора твердых коммунальных отходов, расположенных на территории города Новошахтинска Ростовской области</t>
  </si>
  <si>
    <t>Подготовка проектной документации (с получением заключения о достоверности сметных нормативов) "Благоустройство площади "Комсомольской" по адресу: Ростовская область, город Новошахтинск, пр. Ленина 4-в"</t>
  </si>
  <si>
    <t>открытый конкурс в электронной форме</t>
  </si>
  <si>
    <t>ООО "САДКО"</t>
  </si>
  <si>
    <t>Уборка автопавильонов и остановочных площадок, урн в 2019 году в городе Новошахтинске</t>
  </si>
  <si>
    <t>Приобретение легкового автомобиля для нужд МКУ «УГХ»</t>
  </si>
  <si>
    <t>ООО "Символ Волгодонск"</t>
  </si>
  <si>
    <t>Выполнение работ по объекту: «Реконструкция межпоселковой автомобильной дороги от ж/д переезда «29км» до 2-го отделения ЗАО «Пригородное»  в городе Новошахтинске Ростовской области»</t>
  </si>
  <si>
    <t>ООО "Таганрогское ДСУ"</t>
  </si>
  <si>
    <t>Выполнение работ по покосу сорной и карантинной растительности в 2019 году на территории города Новошахтинска Ростовской области</t>
  </si>
  <si>
    <t>ООО "Альянс"</t>
  </si>
  <si>
    <t>Выполнение работ по благоустройству в 2019 году в городе Новошахтинске Ростовской области</t>
  </si>
  <si>
    <t>ООО "РостВалк"</t>
  </si>
  <si>
    <t>Сопровождение автоматизированных систем для АХД</t>
  </si>
  <si>
    <t>ООО "Электронная медицина"</t>
  </si>
  <si>
    <t xml:space="preserve">Услуги по литью зубных протезов </t>
  </si>
  <si>
    <t>ООО "Скорпион Плюс"</t>
  </si>
  <si>
    <t>Услуги по изготовлению изделий мед.назначения "Покрытие МЗП"</t>
  </si>
  <si>
    <t>Поставка стоматологических материалов для ЛХО</t>
  </si>
  <si>
    <t>ООО "ВКдент"</t>
  </si>
  <si>
    <t>Поставка лекарственных средств для ЛХО</t>
  </si>
  <si>
    <t>ООО "МК Полимед"</t>
  </si>
  <si>
    <t>Поставка дез.средств для ЛХО</t>
  </si>
  <si>
    <t>Поставка дез.средств для ОО</t>
  </si>
  <si>
    <t>Поставка рентген.пленки для ЛХО</t>
  </si>
  <si>
    <t>ООО "ГАРАНТ-М"</t>
  </si>
  <si>
    <t>Поставка перевязочных средств для ЛХО</t>
  </si>
  <si>
    <t>ИП Колтунов Н.В.</t>
  </si>
  <si>
    <t>Поставка мед.перчаток для ЛХО</t>
  </si>
  <si>
    <t>ИП Скляренко А.А.</t>
  </si>
  <si>
    <t>Поставка шприцев для ЛХО</t>
  </si>
  <si>
    <t>Поставка канцелярских товаров для ЛХО</t>
  </si>
  <si>
    <t>ООО "Ноктюрн"</t>
  </si>
  <si>
    <t>Оказание услуг по вывозу и обеззараживанию отходов класса Б</t>
  </si>
  <si>
    <t>ООО "Центр 100 Ростов-на-Дону"</t>
  </si>
  <si>
    <t>Оказание услуг по бак. исследованиям для ЛХО</t>
  </si>
  <si>
    <t>Оказание услуг по бак. исследованиям для ОО</t>
  </si>
  <si>
    <t>Поставка лекарственных средств для ОО</t>
  </si>
  <si>
    <t>Поставка хозяйственных товаров для ЛХО</t>
  </si>
  <si>
    <t>ОАО "КОММУНАЛЬНЫЕ УСЛУГИ"</t>
  </si>
  <si>
    <t>19.11.2018</t>
  </si>
  <si>
    <t>25.10.2018</t>
  </si>
  <si>
    <t>ООО "ВИРА СЕРВИС"</t>
  </si>
  <si>
    <t>Техническое обслуживание лифтов в 2019 году</t>
  </si>
  <si>
    <t>ООО "ПАРУС"</t>
  </si>
  <si>
    <t>26.11.2018</t>
  </si>
  <si>
    <t>29.10.2018</t>
  </si>
  <si>
    <t>ИП Цатурян Кристина Михайловна</t>
  </si>
  <si>
    <t>ООО "ДОНРЕСУРС"</t>
  </si>
  <si>
    <t>ООО "БРИЗ"</t>
  </si>
  <si>
    <t>ООО "ЕВРОТРЕЙД"</t>
  </si>
  <si>
    <t>ООО "ДОНТОРГ"</t>
  </si>
  <si>
    <t>Крышкина Светлана Юрьевна</t>
  </si>
  <si>
    <t>ООО "НОВОХЛЕБ"</t>
  </si>
  <si>
    <t>20.11.2018</t>
  </si>
  <si>
    <t>ООО "ЮС ОЙЛ-ЮГ"</t>
  </si>
  <si>
    <t>06.11.2018</t>
  </si>
  <si>
    <t>Поставка бензина на 1 полугодие 2019 года</t>
  </si>
  <si>
    <t>ООО "МАКРО"</t>
  </si>
  <si>
    <t>Услуги по вывозу твердых коммунальных отходов в 2019 году</t>
  </si>
  <si>
    <t>ФГУП "РОСРАО"</t>
  </si>
  <si>
    <t>Оказание услуг по индивидуальному дозиметрическому контролю для сотрудников</t>
  </si>
  <si>
    <t>30.11.2018</t>
  </si>
  <si>
    <t>ООО "ЮГ-ФАРМАЦИЯ"</t>
  </si>
  <si>
    <t>14.12.2018</t>
  </si>
  <si>
    <t>16.11.2018</t>
  </si>
  <si>
    <t>Поставка лекарственных средств (полипептиды коры головного мозга скота)</t>
  </si>
  <si>
    <t>ООО "ЕВРОФАРМ"</t>
  </si>
  <si>
    <t>Поставка изделий медицинского назначения</t>
  </si>
  <si>
    <t>ООО "ПАЛЬМИРА"</t>
  </si>
  <si>
    <t>Поставка изделий медицинского назначения (перчатки)</t>
  </si>
  <si>
    <t>ИП Тараник Зоя Николаевна</t>
  </si>
  <si>
    <t>Поставка клеёнки подкладной</t>
  </si>
  <si>
    <t>10.12.2018</t>
  </si>
  <si>
    <t>Поставка лекарственных средств (Меглюмина натрия сукцинат)</t>
  </si>
  <si>
    <t>Поставка лекарственных средств (Метионил-глутамил-гистидил-фенилаланил-пролил-глицил-пролин)</t>
  </si>
  <si>
    <t>Поставка лекарственных средств (Церебролизин)</t>
  </si>
  <si>
    <t>Поставка лекарственных средств (Никотиноил гамма-аминомасляная кислота)</t>
  </si>
  <si>
    <t>ООО "МК ПОЛИМЕД"</t>
  </si>
  <si>
    <t>18.12.2018</t>
  </si>
  <si>
    <t>22.11.2018</t>
  </si>
  <si>
    <t>ООО "ФАРМАЛАЙФ"</t>
  </si>
  <si>
    <t>Поставка лекарственных средств (Гопантеновая кислота)</t>
  </si>
  <si>
    <t>Поставка лекарственных средств (Депротеинизированный гемодериват крови телят)</t>
  </si>
  <si>
    <t>Поставка лекарственных средств (Декстроза+калия хлорид+натрия хлорид+натрия цитрат)</t>
  </si>
  <si>
    <t>ООО "ЭЛЕКТРОННАЯ МЕДИЦИНА"</t>
  </si>
  <si>
    <t>21.12.2018</t>
  </si>
  <si>
    <t>Услуги по сопровождению автоматизированных систем для административно-хозяйственной деятельности МБУЗ «Детская городская больница» города Новошахтинска в 2019г.</t>
  </si>
  <si>
    <t>Услуги по сопровождению компонентов программы для ЭВМ «Медицинская информационная система «ЛПУ-ЭМ» в 2019г.</t>
  </si>
  <si>
    <t>ООО «МЕДИО-ДОН»</t>
  </si>
  <si>
    <t>09.01.2019</t>
  </si>
  <si>
    <t>Приобретение расходного материала для КДЛ</t>
  </si>
  <si>
    <t>28.11.2018</t>
  </si>
  <si>
    <t>Поставка медицинских изделий (Шприцы инъекционные)</t>
  </si>
  <si>
    <t>ООО "АМЕД"</t>
  </si>
  <si>
    <t>Поставка медицинских изделий (Средства перевязочные)</t>
  </si>
  <si>
    <t>Пластунов Роман Борисович</t>
  </si>
  <si>
    <t>Поставка расходного  медицинского материала (Системы)</t>
  </si>
  <si>
    <t>ООО "ПОЛИМЕД"</t>
  </si>
  <si>
    <t>ФБУЗ "ЦГИЭ В РО"</t>
  </si>
  <si>
    <t>13.12.2018</t>
  </si>
  <si>
    <t>Услуги по оказанию бактериологических исследований</t>
  </si>
  <si>
    <t>ООО "БИФАРМ"</t>
  </si>
  <si>
    <t>15.01.2019</t>
  </si>
  <si>
    <t>ООО "СПЕЦИАЛЬНОСТЬ 1906"</t>
  </si>
  <si>
    <t>28.01.2019</t>
  </si>
  <si>
    <t>24.12.2018</t>
  </si>
  <si>
    <t>Оказание услуг по техническому обслуживанию медицинского оборудования в 2019 году</t>
  </si>
  <si>
    <t>ООО "СМЦ"</t>
  </si>
  <si>
    <t>01.02.2019</t>
  </si>
  <si>
    <t>28.12.2018</t>
  </si>
  <si>
    <t>Услуги по оказанию периодического медицинского осмотра сотрудников</t>
  </si>
  <si>
    <t>25.02.2019</t>
  </si>
  <si>
    <t>30.01.2019</t>
  </si>
  <si>
    <t>Услуги по поверке средств измерения</t>
  </si>
  <si>
    <t>ООО "ЕВРОДЕЗ"</t>
  </si>
  <si>
    <t>04.03.2019</t>
  </si>
  <si>
    <t>04.02.2019</t>
  </si>
  <si>
    <t>Услуги дератизации и дезинсекции</t>
  </si>
  <si>
    <t>ООО "ЦЕНТР 100 РОСТОВ-НА-ДОНУ"</t>
  </si>
  <si>
    <t>06.03.2019</t>
  </si>
  <si>
    <t>Оказание услуг по вывозу, аппаратному обеззараживанию физическими методами и обезвреживанию централизованным способом необеззараженных медицинских отходов класса «Б», кроме анатомических, их сортировке и последующей рекуперации (извлечение полезных компонентов) для последующего применения в качестве вторичного сырья, с размещением не подлежащих дальнейшей утилизации обезвреженных медицинских отходов на полигоне</t>
  </si>
  <si>
    <t>Гаврилова Ирина Васильевна</t>
  </si>
  <si>
    <t>28.03.2019</t>
  </si>
  <si>
    <t>26.02.2019</t>
  </si>
  <si>
    <t>Санюкович Артем Андреевич</t>
  </si>
  <si>
    <t>Услуга технического обслуживания источника автономного электропитания (ДЭС - дизельной электростанции)</t>
  </si>
  <si>
    <t>Поставка медицинских изделий (Плёнка рентгеновская)</t>
  </si>
  <si>
    <t>ООО "МЕД ПЛЮС"</t>
  </si>
  <si>
    <t>Поставка пакетов для сбора и утилизации медицинских отходов</t>
  </si>
  <si>
    <t>Гладких Татьяна Сергеевна -</t>
  </si>
  <si>
    <t>ЗАО "ФАРМАЦЕВТ"</t>
  </si>
  <si>
    <t>19.02.2019</t>
  </si>
  <si>
    <t>Поставка лекарственных средств (Аллергены бактерий)</t>
  </si>
  <si>
    <t>05.03.2019</t>
  </si>
  <si>
    <t>ООО "АЕРВИТА"</t>
  </si>
  <si>
    <t>11.03.2019</t>
  </si>
  <si>
    <t>05.02.2019</t>
  </si>
  <si>
    <t>ООО "ФАБРИКА ФИЛЬТРОВ "ВЕСЬ МИР"</t>
  </si>
  <si>
    <t>ООО "ОПТИМУС"</t>
  </si>
  <si>
    <t>06.02.2019</t>
  </si>
  <si>
    <t>Поставка смеси композитной сухой</t>
  </si>
  <si>
    <t>ООО "КАСКАД-ФТО"</t>
  </si>
  <si>
    <t>ООО "ИННОВАЦИОННЫЙ ИССЛЕДОВАТЕЛЬСКИЙ ИНСТИТУТ"</t>
  </si>
  <si>
    <t>Поставка устройства для экспресс-диагностики хеликобактериоза</t>
  </si>
  <si>
    <t>ИП Ненахов Дмитрий Александрович</t>
  </si>
  <si>
    <t>27.12.2018</t>
  </si>
  <si>
    <t>ООО ТД Союзторг</t>
  </si>
  <si>
    <t>ООО НовоХлеб</t>
  </si>
  <si>
    <t xml:space="preserve">поставка мяса </t>
  </si>
  <si>
    <t>ООО ТД Легион</t>
  </si>
  <si>
    <t xml:space="preserve">поставка мукомольнокрупяной продукции </t>
  </si>
  <si>
    <t xml:space="preserve">поставка колбасы </t>
  </si>
  <si>
    <t>ООО Донторг</t>
  </si>
  <si>
    <t xml:space="preserve">поставка молока и кисломолочной продукции </t>
  </si>
  <si>
    <t>ООО СПП</t>
  </si>
  <si>
    <t>Поставка смеси белковой композитной СБКС</t>
  </si>
  <si>
    <t>ИП Левочкин</t>
  </si>
  <si>
    <t>поставка дез.ср-в</t>
  </si>
  <si>
    <t>ООО ГАРАНТ-М</t>
  </si>
  <si>
    <t>поставка л.п.(имидазолияэтанамидпентандиовой к-ты)</t>
  </si>
  <si>
    <t>ООО Фармкон</t>
  </si>
  <si>
    <t>поставка л.п (йогексол)</t>
  </si>
  <si>
    <t>поставка л.п.(калия хлорид+кальция хлорид+магния хлорид+…)</t>
  </si>
  <si>
    <t>поставка дисков с антибиотиками для КДЛ</t>
  </si>
  <si>
    <t>поставка тест-полосок для определения тропонина I для анализатора Nano-Checker710</t>
  </si>
  <si>
    <t>ООО Фармалайф</t>
  </si>
  <si>
    <t>поставка л.п(железа карбоксимальтозат)</t>
  </si>
  <si>
    <t>поставка л.п(карбетоцин)</t>
  </si>
  <si>
    <t>поставка л.п.(эртапенем)</t>
  </si>
  <si>
    <t>ООО Фармтехнология</t>
  </si>
  <si>
    <t>поставка лек.препарата- дидрогестерон</t>
  </si>
  <si>
    <t xml:space="preserve">поставка расходного материала для КДЛ </t>
  </si>
  <si>
    <t>АО Ланцет</t>
  </si>
  <si>
    <t>поставка лек.препаратов(эноксапарин натрия и др.)</t>
  </si>
  <si>
    <t>поставка расходного материала для КДЛ (индикаторы, стекла и др.)</t>
  </si>
  <si>
    <t>ООО Бодрость</t>
  </si>
  <si>
    <t>стирка белья</t>
  </si>
  <si>
    <t>ИП Кудинова</t>
  </si>
  <si>
    <t>поставка изд.мед.назнач.(марля)</t>
  </si>
  <si>
    <t>поставка расх.матер.для КДЛ(пробирки)</t>
  </si>
  <si>
    <t>ООО Севастопольфармация</t>
  </si>
  <si>
    <t>поставка л.п.(рекомбининантный белок…)</t>
  </si>
  <si>
    <t>ООО Профмедсервис</t>
  </si>
  <si>
    <t>поставка о/р мягкого инвентаря</t>
  </si>
  <si>
    <t>поставка расх.матер.(пластырь, тест-полоски к глюкометру)</t>
  </si>
  <si>
    <t>поставка изд.мед.назнач.(зонды, катетеры и др.)</t>
  </si>
  <si>
    <t>поставка реагентов для микробиологич.исследований</t>
  </si>
  <si>
    <t>поставка изд.мед.назначения (набор для переливания крови, набор для в/в вливаний)</t>
  </si>
  <si>
    <t>поставка л.п. (меглюмина натрия сукцинат)</t>
  </si>
  <si>
    <t>поставка этанола(канистры)</t>
  </si>
  <si>
    <t>поставка расх.матер.для гематолог.анализатора МЕК-8222К</t>
  </si>
  <si>
    <t>поставка л.п(амброксол, ацетилсалиц.к-та, гатифлоксацин)</t>
  </si>
  <si>
    <t>поставка изд.мед.назначения (перчатки)</t>
  </si>
  <si>
    <t>поставка л.п. (альбумин, амитриптиллин)</t>
  </si>
  <si>
    <t>поставка л.п. (апротинин,дроперидоли др.)</t>
  </si>
  <si>
    <t>поставка л.п.( инозин+рибофлавин+янтарная к-та)</t>
  </si>
  <si>
    <t>поставка изд.мед.назнач.(шприцы.)</t>
  </si>
  <si>
    <t>поставка изд.мед.назнач.(пластырь,вата,клеенка и др.)</t>
  </si>
  <si>
    <t>поставка л.п -левосимендан</t>
  </si>
  <si>
    <t>ИП Лаврова</t>
  </si>
  <si>
    <t>поставка л.п.(вода, калия и магния аспарагинат и др.)</t>
  </si>
  <si>
    <t>ООО Рай</t>
  </si>
  <si>
    <t>поставка л.п.(бупивакаин, норэпинефрин и др.)</t>
  </si>
  <si>
    <t>поставка л.п.(варфарин,гатифлоксацин и др.)</t>
  </si>
  <si>
    <t>поставка л.п.(вода, декстран,калия и магния аспарагинат и др.)</t>
  </si>
  <si>
    <t>поставка л.п. занамивир</t>
  </si>
  <si>
    <t>поставка л.п.(вальпроевая к-та.гатифлоксацин  и др.)</t>
  </si>
  <si>
    <t>поставка л.п.(факторы сверт.крови, атозибан идр. и др.)</t>
  </si>
  <si>
    <t>поставка л.п.(амиодарон, апротинин, винпоцетин и др.)</t>
  </si>
  <si>
    <t>поставка л.п.(бетаметазон,дексаметазон и др.)</t>
  </si>
  <si>
    <t>ООО СМТ21</t>
  </si>
  <si>
    <t>поставка мед.оборудования для акуш.отделения</t>
  </si>
  <si>
    <t>поставка изд.мед.назначения (перевязочный материал)</t>
  </si>
  <si>
    <t>ИП лелекова</t>
  </si>
  <si>
    <t>поставка расх.материала для гелевой системы</t>
  </si>
  <si>
    <t>ООО снабком</t>
  </si>
  <si>
    <t>поставка мед.оборудования для КДЛ- центрифуга</t>
  </si>
  <si>
    <t>поставка л.п.(апротинин,ацикловир и др.)</t>
  </si>
  <si>
    <t>поставка л.п.(декстроза. Калия и магния аспарагинат  и др.)</t>
  </si>
  <si>
    <t>поставка этанола для ОСУ,ПАО и ВИЧ кабинета</t>
  </si>
  <si>
    <t>поставка изд.мед.назнач.для ВИЧ кабинета(пробирки, иглы.)</t>
  </si>
  <si>
    <t>ИП Гладских Т.С.</t>
  </si>
  <si>
    <t>поставка дез.ср-в для ОСУ,ПАО,ВИЧ</t>
  </si>
  <si>
    <t>ООО Компания Органика</t>
  </si>
  <si>
    <t>поставка изд.мед.назн.для ОСУ(шприцы)</t>
  </si>
  <si>
    <t>ООО Медабразив</t>
  </si>
  <si>
    <t>поставка расх.материала для аптеч.произ-ва(бутылки стеклянные)</t>
  </si>
  <si>
    <t>поставка л.п. кагоцел для ОСУ</t>
  </si>
  <si>
    <t>поставка л.п. средство ноотропное для ОСУ</t>
  </si>
  <si>
    <t>ООО Лесан ФАРМА</t>
  </si>
  <si>
    <t>поставка л.п.(инозин+рибофлавин+янтарная к-та  для ОСУ</t>
  </si>
  <si>
    <t>поставка л.п.(иммуноглобулин антирабический и др.)</t>
  </si>
  <si>
    <t>поставка л.п.(метионил-глутамил-гистидил…)для неврологии</t>
  </si>
  <si>
    <t>ООО ФарМат</t>
  </si>
  <si>
    <t>поставка расход.материала для аптечного производства</t>
  </si>
  <si>
    <t>ООО ИннЛаб</t>
  </si>
  <si>
    <t>поставка диагностич.ср-в для ПАО</t>
  </si>
  <si>
    <t>поставка изд.мед.назнач(зонды,иглы,катетеры и др.)</t>
  </si>
  <si>
    <t>поставка изд.мед.назнач.для ВИЧ,ПАО и ОСУ(вата, лейкопластырь, перчатки и др.)</t>
  </si>
  <si>
    <t>АО Инноватор</t>
  </si>
  <si>
    <t>поставка изд.мед.назнач.для ВИЧ и ОСУ(бинт.марля и др.)</t>
  </si>
  <si>
    <t>ИП Тараник</t>
  </si>
  <si>
    <t>поставка изд.мед.назн.для ОСУ( наборы для в/в вливаний)</t>
  </si>
  <si>
    <t>поставка изд.мед.назн.(индикаторы, гельдля УЗИ и др.)</t>
  </si>
  <si>
    <t>поставка л.п.для акуш.отд- иммуноглобулин человека нормальный (иммуновенин)</t>
  </si>
  <si>
    <t>ООО Евромед</t>
  </si>
  <si>
    <t>поставка холодильника для хранения крови для АРО</t>
  </si>
  <si>
    <t>поставка л.п. (адеметионин, альбумин и др.)</t>
  </si>
  <si>
    <t>поставка л.п.(гепарин натрия, кеторолак и др.)</t>
  </si>
  <si>
    <t>поставка л.п. фосфолипиды+глицириз. К-та для ОСУ</t>
  </si>
  <si>
    <t>ИП Соловьев</t>
  </si>
  <si>
    <t>ИП Калпакчи</t>
  </si>
  <si>
    <t>поставка оборудования(аквадистиллятор)</t>
  </si>
  <si>
    <t>ЗАО Пенткрофи Фарма</t>
  </si>
  <si>
    <t>поставка вакуумных систем родовспоможения</t>
  </si>
  <si>
    <t>поставка изд.мед.назначения (одеяло для согревания пациента)</t>
  </si>
  <si>
    <t>поставка л.п. натрия хлорид, пирацетам для ОСУ</t>
  </si>
  <si>
    <t>поставка л.п. меглюмина натрия сукцинат для ОСУ</t>
  </si>
  <si>
    <t>поставка л.п.для ОСУ (ацетилсалиц.к-та,бисопролол и др.)</t>
  </si>
  <si>
    <t>поставка л.п.(аминокапроновая к-та, амлодипин и др.)</t>
  </si>
  <si>
    <t>ООО Центр100 Ростов-на-Дону</t>
  </si>
  <si>
    <t>утилизация отходов класса Б</t>
  </si>
  <si>
    <t>ООО Виктория-М</t>
  </si>
  <si>
    <t>поставка мягкого инвентаря для отделения акуш.и гинекологии (матрасы)</t>
  </si>
  <si>
    <t>ИП Богодухова</t>
  </si>
  <si>
    <t>поставка офисной мебели для акушер.</t>
  </si>
  <si>
    <t>ИП Духовской</t>
  </si>
  <si>
    <t>поставка канц.товаров</t>
  </si>
  <si>
    <t>ИП Боровцов</t>
  </si>
  <si>
    <t>поставка пищ.добавки-аскорбиновая к-та</t>
  </si>
  <si>
    <t>поставка мукомольно-крупяной продукции для ОСУ</t>
  </si>
  <si>
    <t>поставка молока и кисломолоч.продукции для ОСУ</t>
  </si>
  <si>
    <t>ИП Прядильщикова</t>
  </si>
  <si>
    <t>ип Гаврилова</t>
  </si>
  <si>
    <t>поставка бумаги офисной</t>
  </si>
  <si>
    <t>ООО Юг-Автошина</t>
  </si>
  <si>
    <t>поставка автошин</t>
  </si>
  <si>
    <t>технич.обслуж.лифтов</t>
  </si>
  <si>
    <t>ИП Пегушин Д.А.</t>
  </si>
  <si>
    <t>услуги по тех.обслуж.АПС</t>
  </si>
  <si>
    <t>ООО ОА Новошах.служба охраны</t>
  </si>
  <si>
    <t>услуги по охране объектов</t>
  </si>
  <si>
    <t>ООО Фирма Снабпром НН</t>
  </si>
  <si>
    <t>поставка гмс (МАСЛА)</t>
  </si>
  <si>
    <t xml:space="preserve">услуги МИС </t>
  </si>
  <si>
    <t>ООО Галс</t>
  </si>
  <si>
    <t xml:space="preserve">поставка зап.частей для машин скорой помощи </t>
  </si>
  <si>
    <t>услуги по сопровождению автомат.сист.для АХД</t>
  </si>
  <si>
    <t>ООО Теплоресурс</t>
  </si>
  <si>
    <t>услуги по обслуж.узлов учета тепл.энергии и ГВС</t>
  </si>
  <si>
    <t>ООО Фаворит</t>
  </si>
  <si>
    <t>ООО АвтоЭнерго</t>
  </si>
  <si>
    <t>услуги по комплексному обслуживанию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</si>
  <si>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Сведения не содержат информации о переходящих контрактах прошлых лет, заключенных  муниципальными заказчиками и бюджетными учреждениями в сумме 4 060,51 тыс.руб. с финансированием в 2019 году </t>
    </r>
  </si>
  <si>
    <t>Услуги по оздоровлению детей из малоимущих семей (предоставление путевок) в санаторных оздоровительных лагерях круглогодичного действия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</si>
</sst>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0.00000"/>
    <numFmt numFmtId="196" formatCode="0.0"/>
    <numFmt numFmtId="197" formatCode="#,##0.00&quot;р.&quot;"/>
    <numFmt numFmtId="198" formatCode="0.0000"/>
    <numFmt numFmtId="199" formatCode="#,##0.00;[Red]#,##0.00"/>
    <numFmt numFmtId="200" formatCode="#,##0.000;[Red]#,##0.000"/>
    <numFmt numFmtId="201" formatCode="[$-10409]#,##0.00;\(#,##0.00\)"/>
    <numFmt numFmtId="202" formatCode="[$-10409]#,##0.00;\-#,##0.00"/>
    <numFmt numFmtId="203" formatCode="[$-10409]dd\.mm\.yyyy"/>
    <numFmt numFmtId="204" formatCode="#,##0.0000"/>
    <numFmt numFmtId="205" formatCode="dd\.mm\.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53" applyFont="1" applyFill="1" applyBorder="1" applyAlignment="1">
      <alignment horizontal="center" vertical="center" wrapText="1"/>
      <protection/>
    </xf>
    <xf numFmtId="14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Border="1" applyAlignment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" fontId="7" fillId="32" borderId="14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2" borderId="1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center" wrapText="1"/>
    </xf>
    <xf numFmtId="3" fontId="6" fillId="32" borderId="14" xfId="0" applyNumberFormat="1" applyFont="1" applyFill="1" applyBorder="1" applyAlignment="1">
      <alignment horizontal="center" vertical="center" wrapText="1"/>
    </xf>
    <xf numFmtId="14" fontId="6" fillId="32" borderId="14" xfId="0" applyNumberFormat="1" applyFont="1" applyFill="1" applyBorder="1" applyAlignment="1">
      <alignment horizontal="center" vertical="center" wrapText="1"/>
    </xf>
    <xf numFmtId="4" fontId="6" fillId="32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4" fontId="6" fillId="32" borderId="10" xfId="55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202" fontId="6" fillId="0" borderId="14" xfId="0" applyNumberFormat="1" applyFont="1" applyBorder="1" applyAlignment="1" applyProtection="1">
      <alignment horizontal="center" vertical="center" wrapText="1"/>
      <protection locked="0"/>
    </xf>
    <xf numFmtId="20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53" applyFont="1" applyBorder="1" applyAlignment="1">
      <alignment horizontal="center" vertical="center" wrapText="1"/>
      <protection/>
    </xf>
    <xf numFmtId="194" fontId="7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6" fillId="32" borderId="10" xfId="55" applyFont="1" applyFill="1" applyBorder="1" applyAlignment="1">
      <alignment vertical="center" wrapText="1"/>
      <protection/>
    </xf>
    <xf numFmtId="14" fontId="7" fillId="32" borderId="10" xfId="0" applyNumberFormat="1" applyFont="1" applyFill="1" applyBorder="1" applyAlignment="1">
      <alignment horizontal="center" vertical="center" wrapText="1"/>
    </xf>
    <xf numFmtId="4" fontId="7" fillId="32" borderId="10" xfId="55" applyNumberFormat="1" applyFont="1" applyFill="1" applyBorder="1" applyAlignment="1">
      <alignment horizontal="center" vertical="center" wrapText="1"/>
      <protection/>
    </xf>
    <xf numFmtId="14" fontId="6" fillId="0" borderId="16" xfId="53" applyNumberFormat="1" applyFont="1" applyBorder="1" applyAlignment="1">
      <alignment horizontal="center" vertical="center" wrapText="1"/>
      <protection/>
    </xf>
    <xf numFmtId="14" fontId="6" fillId="0" borderId="16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53" applyFont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14" fontId="6" fillId="0" borderId="19" xfId="53" applyNumberFormat="1" applyFont="1" applyFill="1" applyBorder="1" applyAlignment="1">
      <alignment horizontal="center" vertical="center" wrapText="1"/>
      <protection/>
    </xf>
    <xf numFmtId="4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14" fontId="6" fillId="0" borderId="19" xfId="53" applyNumberFormat="1" applyFont="1" applyBorder="1" applyAlignment="1">
      <alignment horizontal="center" vertical="center" wrapText="1"/>
      <protection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93" fontId="7" fillId="32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0" borderId="14" xfId="54" applyFont="1" applyBorder="1" applyAlignment="1">
      <alignment vertical="center" wrapText="1"/>
      <protection/>
    </xf>
    <xf numFmtId="14" fontId="6" fillId="0" borderId="14" xfId="54" applyNumberFormat="1" applyFont="1" applyBorder="1" applyAlignment="1">
      <alignment horizontal="center" vertical="center" wrapText="1"/>
      <protection/>
    </xf>
    <xf numFmtId="4" fontId="6" fillId="0" borderId="14" xfId="54" applyNumberFormat="1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14" fontId="6" fillId="0" borderId="10" xfId="54" applyNumberFormat="1" applyFont="1" applyBorder="1" applyAlignment="1">
      <alignment horizontal="center" vertical="center" wrapText="1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14" fontId="6" fillId="0" borderId="11" xfId="54" applyNumberFormat="1" applyFont="1" applyBorder="1" applyAlignment="1">
      <alignment horizontal="center" vertical="center" wrapText="1"/>
      <protection/>
    </xf>
    <xf numFmtId="14" fontId="6" fillId="0" borderId="11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top" wrapText="1"/>
    </xf>
    <xf numFmtId="0" fontId="6" fillId="32" borderId="10" xfId="57" applyFont="1" applyFill="1" applyBorder="1" applyAlignment="1">
      <alignment horizontal="left" vertical="top" wrapText="1"/>
      <protection/>
    </xf>
    <xf numFmtId="0" fontId="6" fillId="32" borderId="10" xfId="57" applyNumberFormat="1" applyFont="1" applyFill="1" applyBorder="1" applyAlignment="1">
      <alignment horizontal="left" vertical="top" wrapText="1"/>
      <protection/>
    </xf>
    <xf numFmtId="0" fontId="6" fillId="0" borderId="16" xfId="0" applyFont="1" applyBorder="1" applyAlignment="1">
      <alignment horizontal="left" vertical="center" wrapText="1"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51" fillId="0" borderId="0" xfId="0" applyFont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23" xfId="0" applyFont="1" applyBorder="1" applyAlignment="1">
      <alignment wrapText="1"/>
    </xf>
    <xf numFmtId="0" fontId="53" fillId="0" borderId="23" xfId="0" applyFont="1" applyBorder="1" applyAlignment="1">
      <alignment horizontal="center" wrapText="1"/>
    </xf>
    <xf numFmtId="205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3" xfId="0" applyFont="1" applyBorder="1" applyAlignment="1">
      <alignment wrapText="1"/>
    </xf>
    <xf numFmtId="205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7" fillId="32" borderId="15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53" applyFont="1" applyFill="1" applyBorder="1" applyAlignment="1">
      <alignment horizontal="center" vertical="top" wrapText="1"/>
      <protection/>
    </xf>
    <xf numFmtId="14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wrapText="1"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2" borderId="11" xfId="53" applyFont="1" applyFill="1" applyBorder="1" applyAlignment="1">
      <alignment horizontal="center" vertical="center" wrapText="1"/>
      <protection/>
    </xf>
    <xf numFmtId="0" fontId="6" fillId="32" borderId="19" xfId="53" applyFont="1" applyFill="1" applyBorder="1" applyAlignment="1">
      <alignment horizontal="center" vertical="center" wrapText="1"/>
      <protection/>
    </xf>
    <xf numFmtId="14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24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14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vertical="top" wrapText="1"/>
    </xf>
    <xf numFmtId="0" fontId="10" fillId="32" borderId="25" xfId="0" applyFont="1" applyFill="1" applyBorder="1" applyAlignment="1">
      <alignment horizontal="left" vertical="center" wrapText="1"/>
    </xf>
    <xf numFmtId="0" fontId="10" fillId="32" borderId="26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32" borderId="27" xfId="0" applyFont="1" applyFill="1" applyBorder="1" applyAlignment="1">
      <alignment horizontal="center" wrapText="1"/>
    </xf>
    <xf numFmtId="0" fontId="6" fillId="32" borderId="28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0" fillId="32" borderId="29" xfId="0" applyFill="1" applyBorder="1" applyAlignment="1">
      <alignment horizontal="right"/>
    </xf>
    <xf numFmtId="0" fontId="10" fillId="32" borderId="30" xfId="0" applyFont="1" applyFill="1" applyBorder="1" applyAlignment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25" xfId="0" applyFont="1" applyFill="1" applyBorder="1" applyAlignment="1">
      <alignment horizontal="left" vertical="top" wrapText="1"/>
    </xf>
    <xf numFmtId="0" fontId="10" fillId="32" borderId="26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25" xfId="55" applyFont="1" applyFill="1" applyBorder="1" applyAlignment="1">
      <alignment horizontal="left" vertical="center" wrapText="1"/>
      <protection/>
    </xf>
    <xf numFmtId="0" fontId="10" fillId="32" borderId="26" xfId="55" applyFont="1" applyFill="1" applyBorder="1" applyAlignment="1">
      <alignment horizontal="left" vertical="center" wrapText="1"/>
      <protection/>
    </xf>
    <xf numFmtId="0" fontId="10" fillId="32" borderId="13" xfId="55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tabSelected="1" view="pageBreakPreview" zoomScaleSheetLayoutView="100" zoomScalePageLayoutView="0" workbookViewId="0" topLeftCell="A346">
      <selection activeCell="B362" sqref="B362:I362"/>
    </sheetView>
  </sheetViews>
  <sheetFormatPr defaultColWidth="9.140625" defaultRowHeight="12.75"/>
  <cols>
    <col min="1" max="1" width="6.7109375" style="46" customWidth="1"/>
    <col min="2" max="2" width="35.7109375" style="8" customWidth="1"/>
    <col min="3" max="3" width="12.140625" style="0" customWidth="1"/>
    <col min="4" max="4" width="12.7109375" style="46" customWidth="1"/>
    <col min="5" max="5" width="12.421875" style="46" customWidth="1"/>
    <col min="6" max="6" width="14.8515625" style="46" customWidth="1"/>
    <col min="7" max="7" width="15.421875" style="46" customWidth="1"/>
    <col min="8" max="8" width="19.57421875" style="46" customWidth="1"/>
    <col min="9" max="9" width="15.28125" style="46" customWidth="1"/>
    <col min="10" max="10" width="7.7109375" style="0" customWidth="1"/>
    <col min="11" max="11" width="7.28125" style="0" customWidth="1"/>
    <col min="12" max="12" width="10.421875" style="0" customWidth="1"/>
  </cols>
  <sheetData>
    <row r="1" spans="1:9" ht="12.75">
      <c r="A1" s="38"/>
      <c r="B1" s="48"/>
      <c r="C1" s="9"/>
      <c r="D1" s="38"/>
      <c r="E1" s="38"/>
      <c r="F1" s="38"/>
      <c r="G1" s="38"/>
      <c r="H1" s="184" t="s">
        <v>20</v>
      </c>
      <c r="I1" s="184"/>
    </row>
    <row r="2" spans="1:9" ht="33" customHeight="1">
      <c r="A2" s="181" t="s">
        <v>137</v>
      </c>
      <c r="B2" s="182"/>
      <c r="C2" s="182"/>
      <c r="D2" s="182"/>
      <c r="E2" s="182"/>
      <c r="F2" s="182"/>
      <c r="G2" s="182"/>
      <c r="H2" s="182"/>
      <c r="I2" s="183"/>
    </row>
    <row r="3" spans="1:9" s="1" customFormat="1" ht="12.75">
      <c r="A3" s="58"/>
      <c r="B3" s="49"/>
      <c r="C3" s="10"/>
      <c r="D3" s="39"/>
      <c r="E3" s="39"/>
      <c r="F3" s="39"/>
      <c r="G3" s="39"/>
      <c r="H3" s="39"/>
      <c r="I3" s="39"/>
    </row>
    <row r="4" spans="1:9" s="1" customFormat="1" ht="54" customHeight="1">
      <c r="A4" s="34" t="s">
        <v>2</v>
      </c>
      <c r="B4" s="34" t="s">
        <v>14</v>
      </c>
      <c r="C4" s="34" t="s">
        <v>11</v>
      </c>
      <c r="D4" s="34" t="s">
        <v>3</v>
      </c>
      <c r="E4" s="34" t="s">
        <v>13</v>
      </c>
      <c r="F4" s="34" t="s">
        <v>22</v>
      </c>
      <c r="G4" s="34" t="s">
        <v>12</v>
      </c>
      <c r="H4" s="34" t="s">
        <v>4</v>
      </c>
      <c r="I4" s="34" t="s">
        <v>10</v>
      </c>
    </row>
    <row r="5" spans="1:9" s="1" customFormat="1" ht="12.7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s="31" customFormat="1" ht="21" customHeight="1">
      <c r="A6" s="33"/>
      <c r="B6" s="188" t="s">
        <v>16</v>
      </c>
      <c r="C6" s="189"/>
      <c r="D6" s="189"/>
      <c r="E6" s="190"/>
      <c r="F6" s="40"/>
      <c r="G6" s="40"/>
      <c r="H6" s="33"/>
      <c r="I6" s="40"/>
    </row>
    <row r="7" spans="1:9" s="31" customFormat="1" ht="20.25" customHeight="1">
      <c r="A7" s="34"/>
      <c r="B7" s="188" t="s">
        <v>15</v>
      </c>
      <c r="C7" s="189"/>
      <c r="D7" s="189"/>
      <c r="E7" s="190"/>
      <c r="F7" s="66"/>
      <c r="G7" s="66"/>
      <c r="H7" s="34"/>
      <c r="I7" s="34"/>
    </row>
    <row r="8" spans="1:9" s="31" customFormat="1" ht="144.75">
      <c r="A8" s="11">
        <v>1</v>
      </c>
      <c r="B8" s="53" t="s">
        <v>138</v>
      </c>
      <c r="C8" s="25" t="s">
        <v>9</v>
      </c>
      <c r="D8" s="13">
        <v>43543</v>
      </c>
      <c r="E8" s="13">
        <v>43556</v>
      </c>
      <c r="F8" s="11">
        <v>1740.99</v>
      </c>
      <c r="G8" s="23">
        <v>1732.29</v>
      </c>
      <c r="H8" s="12" t="s">
        <v>139</v>
      </c>
      <c r="I8" s="12" t="s">
        <v>105</v>
      </c>
    </row>
    <row r="9" spans="1:9" s="31" customFormat="1" ht="144.75">
      <c r="A9" s="11">
        <v>2</v>
      </c>
      <c r="B9" s="53" t="s">
        <v>140</v>
      </c>
      <c r="C9" s="25" t="s">
        <v>9</v>
      </c>
      <c r="D9" s="13">
        <v>43546</v>
      </c>
      <c r="E9" s="13">
        <v>43557</v>
      </c>
      <c r="F9" s="24">
        <v>1809</v>
      </c>
      <c r="G9" s="23">
        <v>1763.78</v>
      </c>
      <c r="H9" s="12" t="s">
        <v>141</v>
      </c>
      <c r="I9" s="12"/>
    </row>
    <row r="10" spans="1:11" s="31" customFormat="1" ht="26.25">
      <c r="A10" s="11">
        <v>3</v>
      </c>
      <c r="B10" s="53" t="s">
        <v>142</v>
      </c>
      <c r="C10" s="25" t="s">
        <v>9</v>
      </c>
      <c r="D10" s="13">
        <v>43542</v>
      </c>
      <c r="E10" s="13">
        <v>43553</v>
      </c>
      <c r="F10" s="24">
        <v>84.09</v>
      </c>
      <c r="G10" s="23">
        <v>83.67</v>
      </c>
      <c r="H10" s="12" t="s">
        <v>143</v>
      </c>
      <c r="I10" s="12" t="s">
        <v>105</v>
      </c>
      <c r="J10" s="30"/>
      <c r="K10" s="30"/>
    </row>
    <row r="11" spans="1:11" s="31" customFormat="1" ht="158.25">
      <c r="A11" s="11">
        <v>4</v>
      </c>
      <c r="B11" s="67" t="s">
        <v>144</v>
      </c>
      <c r="C11" s="25" t="s">
        <v>9</v>
      </c>
      <c r="D11" s="69">
        <v>43542</v>
      </c>
      <c r="E11" s="69">
        <v>43553</v>
      </c>
      <c r="F11" s="24">
        <v>868</v>
      </c>
      <c r="G11" s="23">
        <v>868</v>
      </c>
      <c r="H11" s="57" t="s">
        <v>116</v>
      </c>
      <c r="I11" s="12" t="s">
        <v>105</v>
      </c>
      <c r="J11" s="30"/>
      <c r="K11" s="30"/>
    </row>
    <row r="12" spans="1:11" s="31" customFormat="1" ht="144.75">
      <c r="A12" s="11">
        <v>5</v>
      </c>
      <c r="B12" s="67" t="s">
        <v>145</v>
      </c>
      <c r="C12" s="25" t="s">
        <v>9</v>
      </c>
      <c r="D12" s="69">
        <v>43539</v>
      </c>
      <c r="E12" s="69">
        <v>43550</v>
      </c>
      <c r="F12" s="24">
        <v>3537</v>
      </c>
      <c r="G12" s="23">
        <v>3537</v>
      </c>
      <c r="H12" s="57" t="s">
        <v>146</v>
      </c>
      <c r="I12" s="12" t="s">
        <v>105</v>
      </c>
      <c r="J12" s="30"/>
      <c r="K12" s="30"/>
    </row>
    <row r="13" spans="1:11" s="31" customFormat="1" ht="144.75">
      <c r="A13" s="11">
        <v>6</v>
      </c>
      <c r="B13" s="67" t="s">
        <v>147</v>
      </c>
      <c r="C13" s="25" t="s">
        <v>9</v>
      </c>
      <c r="D13" s="69">
        <v>43538</v>
      </c>
      <c r="E13" s="69" t="s">
        <v>148</v>
      </c>
      <c r="F13" s="24">
        <v>2400</v>
      </c>
      <c r="G13" s="23">
        <v>2400</v>
      </c>
      <c r="H13" s="57" t="s">
        <v>149</v>
      </c>
      <c r="I13" s="12" t="s">
        <v>105</v>
      </c>
      <c r="J13" s="30"/>
      <c r="K13" s="30"/>
    </row>
    <row r="14" spans="1:11" s="31" customFormat="1" ht="158.25">
      <c r="A14" s="11">
        <v>7</v>
      </c>
      <c r="B14" s="67" t="s">
        <v>150</v>
      </c>
      <c r="C14" s="25" t="s">
        <v>9</v>
      </c>
      <c r="D14" s="69">
        <v>43539</v>
      </c>
      <c r="E14" s="69">
        <v>43550</v>
      </c>
      <c r="F14" s="24">
        <v>2142</v>
      </c>
      <c r="G14" s="23">
        <v>2142</v>
      </c>
      <c r="H14" s="57" t="s">
        <v>149</v>
      </c>
      <c r="I14" s="12" t="s">
        <v>105</v>
      </c>
      <c r="J14" s="30"/>
      <c r="K14" s="30"/>
    </row>
    <row r="15" spans="1:11" s="31" customFormat="1" ht="158.25">
      <c r="A15" s="11">
        <v>8</v>
      </c>
      <c r="B15" s="67" t="s">
        <v>151</v>
      </c>
      <c r="C15" s="25" t="s">
        <v>9</v>
      </c>
      <c r="D15" s="69">
        <v>43539</v>
      </c>
      <c r="E15" s="69">
        <v>43550</v>
      </c>
      <c r="F15" s="24">
        <v>1076</v>
      </c>
      <c r="G15" s="23">
        <v>1076</v>
      </c>
      <c r="H15" s="57" t="s">
        <v>152</v>
      </c>
      <c r="I15" s="12" t="s">
        <v>105</v>
      </c>
      <c r="J15" s="30"/>
      <c r="K15" s="30"/>
    </row>
    <row r="16" spans="1:11" s="31" customFormat="1" ht="144.75">
      <c r="A16" s="11">
        <v>9</v>
      </c>
      <c r="B16" s="67" t="s">
        <v>153</v>
      </c>
      <c r="C16" s="25" t="s">
        <v>9</v>
      </c>
      <c r="D16" s="69">
        <v>43539</v>
      </c>
      <c r="E16" s="69">
        <v>43550</v>
      </c>
      <c r="F16" s="24">
        <v>1781</v>
      </c>
      <c r="G16" s="23">
        <v>1781</v>
      </c>
      <c r="H16" s="57" t="s">
        <v>116</v>
      </c>
      <c r="I16" s="12" t="s">
        <v>105</v>
      </c>
      <c r="J16" s="30"/>
      <c r="K16" s="30"/>
    </row>
    <row r="17" spans="1:11" s="31" customFormat="1" ht="144.75">
      <c r="A17" s="11">
        <v>10</v>
      </c>
      <c r="B17" s="67" t="s">
        <v>154</v>
      </c>
      <c r="C17" s="25" t="s">
        <v>9</v>
      </c>
      <c r="D17" s="69">
        <v>43539</v>
      </c>
      <c r="E17" s="69">
        <v>43550</v>
      </c>
      <c r="F17" s="24">
        <v>1875</v>
      </c>
      <c r="G17" s="23">
        <v>1875</v>
      </c>
      <c r="H17" s="57" t="s">
        <v>149</v>
      </c>
      <c r="I17" s="12" t="s">
        <v>105</v>
      </c>
      <c r="J17" s="30"/>
      <c r="K17" s="30"/>
    </row>
    <row r="18" spans="1:11" s="31" customFormat="1" ht="26.25">
      <c r="A18" s="11">
        <v>11</v>
      </c>
      <c r="B18" s="67" t="s">
        <v>155</v>
      </c>
      <c r="C18" s="25" t="s">
        <v>9</v>
      </c>
      <c r="D18" s="69">
        <v>43536</v>
      </c>
      <c r="E18" s="69">
        <v>43549</v>
      </c>
      <c r="F18" s="24">
        <v>739.2</v>
      </c>
      <c r="G18" s="23">
        <v>739.2</v>
      </c>
      <c r="H18" s="57" t="s">
        <v>156</v>
      </c>
      <c r="I18" s="12" t="s">
        <v>105</v>
      </c>
      <c r="J18" s="30"/>
      <c r="K18" s="30"/>
    </row>
    <row r="19" spans="1:11" s="31" customFormat="1" ht="52.5">
      <c r="A19" s="11">
        <v>12</v>
      </c>
      <c r="B19" s="67" t="s">
        <v>157</v>
      </c>
      <c r="C19" s="25" t="s">
        <v>9</v>
      </c>
      <c r="D19" s="69">
        <v>43536</v>
      </c>
      <c r="E19" s="69">
        <v>43549</v>
      </c>
      <c r="F19" s="24">
        <v>86.91</v>
      </c>
      <c r="G19" s="23">
        <v>86.91</v>
      </c>
      <c r="H19" s="57" t="s">
        <v>158</v>
      </c>
      <c r="I19" s="12" t="s">
        <v>105</v>
      </c>
      <c r="J19" s="30"/>
      <c r="K19" s="30"/>
    </row>
    <row r="20" spans="1:11" s="31" customFormat="1" ht="66">
      <c r="A20" s="11">
        <v>13</v>
      </c>
      <c r="B20" s="67" t="s">
        <v>159</v>
      </c>
      <c r="C20" s="25" t="s">
        <v>9</v>
      </c>
      <c r="D20" s="69">
        <v>43536</v>
      </c>
      <c r="E20" s="69">
        <v>43549</v>
      </c>
      <c r="F20" s="24">
        <v>86.91</v>
      </c>
      <c r="G20" s="23">
        <v>86.91</v>
      </c>
      <c r="H20" s="57" t="s">
        <v>158</v>
      </c>
      <c r="I20" s="12" t="s">
        <v>105</v>
      </c>
      <c r="J20" s="30"/>
      <c r="K20" s="30"/>
    </row>
    <row r="21" spans="1:11" s="31" customFormat="1" ht="39">
      <c r="A21" s="11">
        <v>14</v>
      </c>
      <c r="B21" s="67" t="s">
        <v>160</v>
      </c>
      <c r="C21" s="25" t="s">
        <v>9</v>
      </c>
      <c r="D21" s="69">
        <v>43511</v>
      </c>
      <c r="E21" s="69">
        <v>43522</v>
      </c>
      <c r="F21" s="24">
        <v>179.4</v>
      </c>
      <c r="G21" s="23">
        <v>179.4</v>
      </c>
      <c r="H21" s="57" t="s">
        <v>165</v>
      </c>
      <c r="I21" s="12" t="s">
        <v>105</v>
      </c>
      <c r="J21" s="30"/>
      <c r="K21" s="30"/>
    </row>
    <row r="22" spans="1:11" s="31" customFormat="1" ht="26.25">
      <c r="A22" s="11">
        <v>15</v>
      </c>
      <c r="B22" s="67" t="s">
        <v>117</v>
      </c>
      <c r="C22" s="25" t="s">
        <v>9</v>
      </c>
      <c r="D22" s="69">
        <v>43507</v>
      </c>
      <c r="E22" s="69">
        <v>43518</v>
      </c>
      <c r="F22" s="24">
        <v>1145.49</v>
      </c>
      <c r="G22" s="23">
        <v>1145.49</v>
      </c>
      <c r="H22" s="57" t="s">
        <v>161</v>
      </c>
      <c r="I22" s="12" t="s">
        <v>105</v>
      </c>
      <c r="J22" s="30"/>
      <c r="K22" s="30"/>
    </row>
    <row r="23" spans="1:11" s="31" customFormat="1" ht="26.25">
      <c r="A23" s="11">
        <v>16</v>
      </c>
      <c r="B23" s="67" t="s">
        <v>162</v>
      </c>
      <c r="C23" s="25" t="s">
        <v>9</v>
      </c>
      <c r="D23" s="69">
        <v>43504</v>
      </c>
      <c r="E23" s="69">
        <v>43515</v>
      </c>
      <c r="F23" s="24">
        <v>432.11</v>
      </c>
      <c r="G23" s="23">
        <v>432.11</v>
      </c>
      <c r="H23" s="57" t="s">
        <v>158</v>
      </c>
      <c r="I23" s="12"/>
      <c r="J23" s="30"/>
      <c r="K23" s="30"/>
    </row>
    <row r="24" spans="1:11" s="31" customFormat="1" ht="26.25">
      <c r="A24" s="11">
        <v>17</v>
      </c>
      <c r="B24" s="67" t="s">
        <v>163</v>
      </c>
      <c r="C24" s="25" t="s">
        <v>9</v>
      </c>
      <c r="D24" s="69">
        <v>43500</v>
      </c>
      <c r="E24" s="69">
        <v>43511</v>
      </c>
      <c r="F24" s="24">
        <v>276.02</v>
      </c>
      <c r="G24" s="23">
        <v>223.43</v>
      </c>
      <c r="H24" s="57" t="s">
        <v>164</v>
      </c>
      <c r="I24" s="12"/>
      <c r="J24" s="30"/>
      <c r="K24" s="30"/>
    </row>
    <row r="25" spans="1:11" s="31" customFormat="1" ht="12.75" hidden="1">
      <c r="A25" s="11"/>
      <c r="B25" s="67"/>
      <c r="C25" s="68"/>
      <c r="D25" s="69"/>
      <c r="E25" s="69"/>
      <c r="F25" s="24"/>
      <c r="G25" s="23"/>
      <c r="H25" s="57"/>
      <c r="I25" s="12"/>
      <c r="J25" s="30"/>
      <c r="K25" s="30"/>
    </row>
    <row r="26" spans="1:11" s="31" customFormat="1" ht="12.75" hidden="1">
      <c r="A26" s="11"/>
      <c r="B26" s="67"/>
      <c r="C26" s="68"/>
      <c r="D26" s="69"/>
      <c r="E26" s="69"/>
      <c r="F26" s="24"/>
      <c r="G26" s="23"/>
      <c r="H26" s="57"/>
      <c r="I26" s="12"/>
      <c r="J26" s="30"/>
      <c r="K26" s="30"/>
    </row>
    <row r="27" spans="1:11" s="31" customFormat="1" ht="12.75" hidden="1">
      <c r="A27" s="11"/>
      <c r="B27" s="67"/>
      <c r="C27" s="68"/>
      <c r="D27" s="69"/>
      <c r="E27" s="69"/>
      <c r="F27" s="24"/>
      <c r="G27" s="23"/>
      <c r="H27" s="57"/>
      <c r="I27" s="12"/>
      <c r="J27" s="30"/>
      <c r="K27" s="30"/>
    </row>
    <row r="28" spans="1:11" s="31" customFormat="1" ht="12.75" hidden="1">
      <c r="A28" s="11"/>
      <c r="B28" s="67"/>
      <c r="C28" s="68"/>
      <c r="D28" s="69"/>
      <c r="E28" s="69"/>
      <c r="F28" s="24"/>
      <c r="G28" s="23"/>
      <c r="H28" s="57"/>
      <c r="I28" s="12"/>
      <c r="J28" s="30"/>
      <c r="K28" s="30"/>
    </row>
    <row r="29" spans="1:11" s="31" customFormat="1" ht="12.75" hidden="1">
      <c r="A29" s="11"/>
      <c r="B29" s="67"/>
      <c r="C29" s="68"/>
      <c r="D29" s="69"/>
      <c r="E29" s="69"/>
      <c r="F29" s="24"/>
      <c r="G29" s="23"/>
      <c r="H29" s="57"/>
      <c r="I29" s="12"/>
      <c r="J29" s="30"/>
      <c r="K29" s="30"/>
    </row>
    <row r="30" spans="1:11" s="31" customFormat="1" ht="12.75" hidden="1">
      <c r="A30" s="11"/>
      <c r="B30" s="67"/>
      <c r="C30" s="68"/>
      <c r="D30" s="69"/>
      <c r="E30" s="69"/>
      <c r="F30" s="24"/>
      <c r="G30" s="23"/>
      <c r="H30" s="57"/>
      <c r="I30" s="12"/>
      <c r="J30" s="30"/>
      <c r="K30" s="30"/>
    </row>
    <row r="31" spans="1:11" s="31" customFormat="1" ht="12.75" hidden="1">
      <c r="A31" s="11"/>
      <c r="B31" s="67"/>
      <c r="C31" s="68"/>
      <c r="D31" s="69"/>
      <c r="E31" s="69"/>
      <c r="F31" s="24"/>
      <c r="G31" s="23"/>
      <c r="H31" s="57"/>
      <c r="I31" s="12"/>
      <c r="J31" s="30"/>
      <c r="K31" s="30"/>
    </row>
    <row r="32" spans="1:11" s="31" customFormat="1" ht="12.75" hidden="1">
      <c r="A32" s="11"/>
      <c r="B32" s="67"/>
      <c r="C32" s="68"/>
      <c r="D32" s="69"/>
      <c r="E32" s="69"/>
      <c r="F32" s="24"/>
      <c r="G32" s="23"/>
      <c r="H32" s="57"/>
      <c r="I32" s="12"/>
      <c r="J32" s="30"/>
      <c r="K32" s="30"/>
    </row>
    <row r="33" spans="1:11" s="31" customFormat="1" ht="12.75" hidden="1">
      <c r="A33" s="11"/>
      <c r="B33" s="67"/>
      <c r="C33" s="68"/>
      <c r="D33" s="69"/>
      <c r="E33" s="69"/>
      <c r="F33" s="24"/>
      <c r="G33" s="23"/>
      <c r="H33" s="57"/>
      <c r="I33" s="12"/>
      <c r="J33" s="30"/>
      <c r="K33" s="30"/>
    </row>
    <row r="34" spans="1:11" s="31" customFormat="1" ht="12.75" hidden="1">
      <c r="A34" s="11"/>
      <c r="B34" s="67"/>
      <c r="C34" s="68"/>
      <c r="D34" s="69"/>
      <c r="E34" s="69"/>
      <c r="F34" s="24"/>
      <c r="G34" s="23"/>
      <c r="H34" s="57"/>
      <c r="I34" s="12"/>
      <c r="J34" s="30"/>
      <c r="K34" s="30"/>
    </row>
    <row r="35" spans="1:11" s="31" customFormat="1" ht="12.75" hidden="1">
      <c r="A35" s="11"/>
      <c r="B35" s="67"/>
      <c r="C35" s="68"/>
      <c r="D35" s="69"/>
      <c r="E35" s="69"/>
      <c r="F35" s="24"/>
      <c r="G35" s="23"/>
      <c r="H35" s="57"/>
      <c r="I35" s="12"/>
      <c r="J35" s="30"/>
      <c r="K35" s="30"/>
    </row>
    <row r="36" spans="1:11" s="31" customFormat="1" ht="12.75" hidden="1">
      <c r="A36" s="11"/>
      <c r="B36" s="67"/>
      <c r="C36" s="68"/>
      <c r="D36" s="69"/>
      <c r="E36" s="69"/>
      <c r="F36" s="24"/>
      <c r="G36" s="23"/>
      <c r="H36" s="57"/>
      <c r="I36" s="12"/>
      <c r="J36" s="30"/>
      <c r="K36" s="30"/>
    </row>
    <row r="37" spans="1:11" s="31" customFormat="1" ht="12.75" hidden="1">
      <c r="A37" s="11"/>
      <c r="B37" s="67"/>
      <c r="C37" s="68"/>
      <c r="D37" s="69"/>
      <c r="E37" s="69"/>
      <c r="F37" s="24"/>
      <c r="G37" s="23"/>
      <c r="H37" s="57"/>
      <c r="I37" s="12"/>
      <c r="J37" s="30"/>
      <c r="K37" s="30"/>
    </row>
    <row r="38" spans="1:11" s="31" customFormat="1" ht="12.75" hidden="1">
      <c r="A38" s="11"/>
      <c r="B38" s="67"/>
      <c r="C38" s="68"/>
      <c r="D38" s="69"/>
      <c r="E38" s="69"/>
      <c r="F38" s="24"/>
      <c r="G38" s="23"/>
      <c r="H38" s="57"/>
      <c r="I38" s="12"/>
      <c r="J38" s="30"/>
      <c r="K38" s="30"/>
    </row>
    <row r="39" spans="1:11" s="31" customFormat="1" ht="12.75" hidden="1">
      <c r="A39" s="11"/>
      <c r="B39" s="67"/>
      <c r="C39" s="68"/>
      <c r="D39" s="69"/>
      <c r="E39" s="69"/>
      <c r="F39" s="24"/>
      <c r="G39" s="23"/>
      <c r="H39" s="57"/>
      <c r="I39" s="12"/>
      <c r="J39" s="30"/>
      <c r="K39" s="30"/>
    </row>
    <row r="40" spans="1:11" s="31" customFormat="1" ht="12.75" hidden="1">
      <c r="A40" s="11"/>
      <c r="B40" s="67"/>
      <c r="C40" s="68"/>
      <c r="D40" s="69"/>
      <c r="E40" s="69"/>
      <c r="F40" s="24"/>
      <c r="G40" s="23"/>
      <c r="H40" s="57"/>
      <c r="I40" s="12"/>
      <c r="J40" s="30"/>
      <c r="K40" s="30"/>
    </row>
    <row r="41" spans="1:11" s="31" customFormat="1" ht="12.75" hidden="1">
      <c r="A41" s="11"/>
      <c r="B41" s="67"/>
      <c r="C41" s="68"/>
      <c r="D41" s="69"/>
      <c r="E41" s="69"/>
      <c r="F41" s="24"/>
      <c r="G41" s="23"/>
      <c r="H41" s="57"/>
      <c r="I41" s="12"/>
      <c r="J41" s="30"/>
      <c r="K41" s="30"/>
    </row>
    <row r="42" spans="1:11" s="31" customFormat="1" ht="12.75" hidden="1">
      <c r="A42" s="11"/>
      <c r="B42" s="67"/>
      <c r="C42" s="68"/>
      <c r="D42" s="69"/>
      <c r="E42" s="69"/>
      <c r="F42" s="24"/>
      <c r="G42" s="23"/>
      <c r="H42" s="57"/>
      <c r="I42" s="12"/>
      <c r="J42" s="30"/>
      <c r="K42" s="30"/>
    </row>
    <row r="43" spans="1:11" s="31" customFormat="1" ht="12.75" hidden="1">
      <c r="A43" s="11"/>
      <c r="B43" s="67"/>
      <c r="C43" s="68"/>
      <c r="D43" s="69"/>
      <c r="E43" s="69"/>
      <c r="F43" s="24"/>
      <c r="G43" s="23"/>
      <c r="H43" s="57"/>
      <c r="I43" s="12"/>
      <c r="J43" s="30"/>
      <c r="K43" s="30"/>
    </row>
    <row r="44" spans="1:11" s="31" customFormat="1" ht="12.75" hidden="1">
      <c r="A44" s="11"/>
      <c r="B44" s="53"/>
      <c r="C44" s="25"/>
      <c r="D44" s="13"/>
      <c r="E44" s="13"/>
      <c r="F44" s="24"/>
      <c r="G44" s="23"/>
      <c r="H44" s="57"/>
      <c r="I44" s="12"/>
      <c r="J44" s="30"/>
      <c r="K44" s="30"/>
    </row>
    <row r="45" spans="1:11" s="31" customFormat="1" ht="12.75" hidden="1">
      <c r="A45" s="11"/>
      <c r="B45" s="53"/>
      <c r="C45" s="25"/>
      <c r="D45" s="13"/>
      <c r="E45" s="13"/>
      <c r="F45" s="24"/>
      <c r="G45" s="23"/>
      <c r="H45" s="57"/>
      <c r="I45" s="12"/>
      <c r="J45" s="30"/>
      <c r="K45" s="30"/>
    </row>
    <row r="46" spans="1:11" s="31" customFormat="1" ht="12.75" hidden="1">
      <c r="A46" s="11"/>
      <c r="B46" s="53"/>
      <c r="C46" s="25"/>
      <c r="D46" s="13"/>
      <c r="E46" s="13"/>
      <c r="F46" s="24"/>
      <c r="G46" s="23"/>
      <c r="H46" s="57"/>
      <c r="I46" s="12"/>
      <c r="J46" s="30"/>
      <c r="K46" s="30"/>
    </row>
    <row r="47" spans="1:11" s="31" customFormat="1" ht="12.75" hidden="1">
      <c r="A47" s="11"/>
      <c r="B47" s="53"/>
      <c r="C47" s="25"/>
      <c r="D47" s="13"/>
      <c r="E47" s="13"/>
      <c r="F47" s="24"/>
      <c r="G47" s="23"/>
      <c r="H47" s="57"/>
      <c r="I47" s="12"/>
      <c r="J47" s="30"/>
      <c r="K47" s="30"/>
    </row>
    <row r="48" spans="1:11" s="31" customFormat="1" ht="12.75" hidden="1">
      <c r="A48" s="11"/>
      <c r="B48" s="53"/>
      <c r="C48" s="25"/>
      <c r="D48" s="13"/>
      <c r="E48" s="13"/>
      <c r="F48" s="24"/>
      <c r="G48" s="23"/>
      <c r="H48" s="57"/>
      <c r="I48" s="12"/>
      <c r="J48" s="30"/>
      <c r="K48" s="30"/>
    </row>
    <row r="49" spans="1:11" s="31" customFormat="1" ht="12.75" hidden="1">
      <c r="A49" s="11"/>
      <c r="B49" s="53"/>
      <c r="C49" s="25"/>
      <c r="D49" s="13"/>
      <c r="E49" s="13"/>
      <c r="F49" s="24"/>
      <c r="G49" s="23"/>
      <c r="H49" s="57"/>
      <c r="I49" s="12"/>
      <c r="J49" s="30"/>
      <c r="K49" s="30"/>
    </row>
    <row r="50" spans="1:11" s="31" customFormat="1" ht="12.75" hidden="1">
      <c r="A50" s="11"/>
      <c r="B50" s="53"/>
      <c r="C50" s="25"/>
      <c r="D50" s="13"/>
      <c r="E50" s="13"/>
      <c r="F50" s="24"/>
      <c r="G50" s="23"/>
      <c r="H50" s="57"/>
      <c r="I50" s="12"/>
      <c r="J50" s="30"/>
      <c r="K50" s="30"/>
    </row>
    <row r="51" spans="1:11" s="31" customFormat="1" ht="12.75" hidden="1">
      <c r="A51" s="11"/>
      <c r="B51" s="53"/>
      <c r="C51" s="25"/>
      <c r="D51" s="13"/>
      <c r="E51" s="13"/>
      <c r="F51" s="24"/>
      <c r="G51" s="23"/>
      <c r="H51" s="57"/>
      <c r="I51" s="12"/>
      <c r="J51" s="30"/>
      <c r="K51" s="30"/>
    </row>
    <row r="52" spans="1:11" s="31" customFormat="1" ht="12.75" hidden="1">
      <c r="A52" s="11"/>
      <c r="B52" s="53"/>
      <c r="C52" s="25"/>
      <c r="D52" s="13"/>
      <c r="E52" s="13"/>
      <c r="F52" s="24"/>
      <c r="G52" s="23"/>
      <c r="H52" s="57"/>
      <c r="I52" s="12"/>
      <c r="J52" s="30"/>
      <c r="K52" s="30"/>
    </row>
    <row r="53" spans="1:11" s="31" customFormat="1" ht="12.75" hidden="1">
      <c r="A53" s="11"/>
      <c r="B53" s="53"/>
      <c r="C53" s="25"/>
      <c r="D53" s="13"/>
      <c r="E53" s="13"/>
      <c r="F53" s="24"/>
      <c r="G53" s="23"/>
      <c r="H53" s="57"/>
      <c r="I53" s="12"/>
      <c r="J53" s="30"/>
      <c r="K53" s="30"/>
    </row>
    <row r="54" spans="1:11" s="31" customFormat="1" ht="12.75" hidden="1">
      <c r="A54" s="11"/>
      <c r="B54" s="134"/>
      <c r="C54" s="25"/>
      <c r="D54" s="13"/>
      <c r="E54" s="73"/>
      <c r="F54" s="24"/>
      <c r="G54" s="42"/>
      <c r="H54" s="12"/>
      <c r="I54" s="12"/>
      <c r="J54" s="30"/>
      <c r="K54" s="30"/>
    </row>
    <row r="55" spans="1:11" s="31" customFormat="1" ht="12.75" hidden="1">
      <c r="A55" s="11"/>
      <c r="B55" s="134"/>
      <c r="C55" s="25"/>
      <c r="D55" s="13"/>
      <c r="E55" s="73"/>
      <c r="F55" s="24"/>
      <c r="G55" s="42"/>
      <c r="H55" s="12"/>
      <c r="I55" s="12"/>
      <c r="J55" s="30"/>
      <c r="K55" s="30"/>
    </row>
    <row r="56" spans="1:11" s="31" customFormat="1" ht="12.75" hidden="1">
      <c r="A56" s="11"/>
      <c r="B56" s="134"/>
      <c r="C56" s="25"/>
      <c r="D56" s="13"/>
      <c r="E56" s="73"/>
      <c r="F56" s="24"/>
      <c r="G56" s="42"/>
      <c r="H56" s="12"/>
      <c r="I56" s="12"/>
      <c r="J56" s="30"/>
      <c r="K56" s="30"/>
    </row>
    <row r="57" spans="1:11" s="31" customFormat="1" ht="12.75" hidden="1">
      <c r="A57" s="11"/>
      <c r="B57" s="134"/>
      <c r="C57" s="25"/>
      <c r="D57" s="13"/>
      <c r="E57" s="73"/>
      <c r="F57" s="24"/>
      <c r="G57" s="42"/>
      <c r="H57" s="12"/>
      <c r="I57" s="12"/>
      <c r="J57" s="30"/>
      <c r="K57" s="30"/>
    </row>
    <row r="58" spans="1:11" s="31" customFormat="1" ht="12.75" hidden="1">
      <c r="A58" s="11"/>
      <c r="B58" s="134"/>
      <c r="C58" s="25"/>
      <c r="D58" s="13"/>
      <c r="E58" s="73"/>
      <c r="F58" s="24"/>
      <c r="G58" s="42"/>
      <c r="H58" s="12"/>
      <c r="I58" s="12"/>
      <c r="J58" s="30"/>
      <c r="K58" s="30"/>
    </row>
    <row r="59" spans="1:11" s="31" customFormat="1" ht="12.75" hidden="1">
      <c r="A59" s="11"/>
      <c r="B59" s="63"/>
      <c r="C59" s="25"/>
      <c r="D59" s="29"/>
      <c r="E59" s="29"/>
      <c r="F59" s="90"/>
      <c r="G59" s="90"/>
      <c r="H59" s="28"/>
      <c r="I59" s="12"/>
      <c r="J59" s="30"/>
      <c r="K59" s="30"/>
    </row>
    <row r="60" spans="1:11" s="31" customFormat="1" ht="21" customHeight="1" hidden="1">
      <c r="A60" s="11"/>
      <c r="B60" s="172"/>
      <c r="C60" s="173"/>
      <c r="D60" s="173"/>
      <c r="E60" s="174"/>
      <c r="F60" s="80"/>
      <c r="G60" s="80"/>
      <c r="H60" s="12"/>
      <c r="I60" s="12"/>
      <c r="J60" s="30"/>
      <c r="K60" s="30"/>
    </row>
    <row r="61" spans="1:9" s="31" customFormat="1" ht="70.5" customHeight="1" hidden="1">
      <c r="A61" s="11"/>
      <c r="B61" s="53"/>
      <c r="C61" s="12"/>
      <c r="D61" s="13"/>
      <c r="E61" s="81"/>
      <c r="F61" s="23"/>
      <c r="G61" s="23"/>
      <c r="H61" s="12"/>
      <c r="I61" s="12"/>
    </row>
    <row r="62" spans="1:9" s="31" customFormat="1" ht="12.75" hidden="1">
      <c r="A62" s="11"/>
      <c r="B62" s="53"/>
      <c r="C62" s="12"/>
      <c r="D62" s="13"/>
      <c r="E62" s="81"/>
      <c r="F62" s="23"/>
      <c r="G62" s="23"/>
      <c r="H62" s="12"/>
      <c r="I62" s="12"/>
    </row>
    <row r="63" spans="1:9" s="31" customFormat="1" ht="12.75" hidden="1">
      <c r="A63" s="11"/>
      <c r="B63" s="82"/>
      <c r="C63" s="18"/>
      <c r="D63" s="17"/>
      <c r="E63" s="16"/>
      <c r="F63" s="15"/>
      <c r="G63" s="15"/>
      <c r="H63" s="14"/>
      <c r="I63" s="12"/>
    </row>
    <row r="64" spans="1:9" s="31" customFormat="1" ht="12.75" hidden="1">
      <c r="A64" s="11"/>
      <c r="B64" s="82"/>
      <c r="C64" s="18"/>
      <c r="D64" s="17"/>
      <c r="E64" s="16"/>
      <c r="F64" s="15"/>
      <c r="G64" s="15"/>
      <c r="H64" s="14"/>
      <c r="I64" s="12"/>
    </row>
    <row r="65" spans="1:9" s="31" customFormat="1" ht="12.75" hidden="1">
      <c r="A65" s="11"/>
      <c r="B65" s="51"/>
      <c r="C65" s="18"/>
      <c r="D65" s="17"/>
      <c r="E65" s="16"/>
      <c r="F65" s="15"/>
      <c r="G65" s="15"/>
      <c r="H65" s="14"/>
      <c r="I65" s="12"/>
    </row>
    <row r="66" spans="1:9" s="31" customFormat="1" ht="12.75" hidden="1">
      <c r="A66" s="11"/>
      <c r="B66" s="51"/>
      <c r="C66" s="18"/>
      <c r="D66" s="17"/>
      <c r="E66" s="16"/>
      <c r="F66" s="15"/>
      <c r="G66" s="15"/>
      <c r="H66" s="14"/>
      <c r="I66" s="12"/>
    </row>
    <row r="67" spans="1:9" s="31" customFormat="1" ht="12.75" hidden="1">
      <c r="A67" s="11"/>
      <c r="B67" s="51"/>
      <c r="C67" s="18"/>
      <c r="D67" s="17"/>
      <c r="E67" s="16"/>
      <c r="F67" s="15"/>
      <c r="G67" s="15"/>
      <c r="H67" s="14"/>
      <c r="I67" s="12"/>
    </row>
    <row r="68" spans="1:9" s="31" customFormat="1" ht="12.75" hidden="1">
      <c r="A68" s="11"/>
      <c r="B68" s="51"/>
      <c r="C68" s="18"/>
      <c r="D68" s="17"/>
      <c r="E68" s="16"/>
      <c r="F68" s="15"/>
      <c r="G68" s="15"/>
      <c r="H68" s="14"/>
      <c r="I68" s="12"/>
    </row>
    <row r="69" spans="1:9" s="31" customFormat="1" ht="12.75" hidden="1">
      <c r="A69" s="11"/>
      <c r="B69" s="51"/>
      <c r="C69" s="18"/>
      <c r="D69" s="17"/>
      <c r="E69" s="16"/>
      <c r="F69" s="15"/>
      <c r="G69" s="15"/>
      <c r="H69" s="14"/>
      <c r="I69" s="12"/>
    </row>
    <row r="70" spans="1:9" s="31" customFormat="1" ht="12.75" hidden="1">
      <c r="A70" s="11"/>
      <c r="B70" s="51"/>
      <c r="C70" s="18"/>
      <c r="D70" s="17"/>
      <c r="E70" s="16"/>
      <c r="F70" s="15"/>
      <c r="G70" s="15"/>
      <c r="H70" s="14"/>
      <c r="I70" s="12"/>
    </row>
    <row r="71" spans="1:9" s="31" customFormat="1" ht="12.75" hidden="1">
      <c r="A71" s="11"/>
      <c r="B71" s="51"/>
      <c r="C71" s="18"/>
      <c r="D71" s="17"/>
      <c r="E71" s="16"/>
      <c r="F71" s="15"/>
      <c r="G71" s="15"/>
      <c r="H71" s="14"/>
      <c r="I71" s="12"/>
    </row>
    <row r="72" spans="1:9" s="31" customFormat="1" ht="12.75" hidden="1">
      <c r="A72" s="11"/>
      <c r="B72" s="51"/>
      <c r="C72" s="18"/>
      <c r="D72" s="17"/>
      <c r="E72" s="16"/>
      <c r="F72" s="15"/>
      <c r="G72" s="15"/>
      <c r="H72" s="14"/>
      <c r="I72" s="12"/>
    </row>
    <row r="73" spans="1:9" s="31" customFormat="1" ht="58.5" customHeight="1" hidden="1">
      <c r="A73" s="11"/>
      <c r="B73" s="135"/>
      <c r="C73" s="18"/>
      <c r="D73" s="17"/>
      <c r="E73" s="16"/>
      <c r="F73" s="15"/>
      <c r="G73" s="15"/>
      <c r="H73" s="14"/>
      <c r="I73" s="12"/>
    </row>
    <row r="74" spans="1:9" s="31" customFormat="1" ht="12.75" hidden="1">
      <c r="A74" s="11"/>
      <c r="B74" s="136"/>
      <c r="C74" s="18"/>
      <c r="D74" s="17"/>
      <c r="E74" s="16"/>
      <c r="F74" s="15"/>
      <c r="G74" s="15"/>
      <c r="H74" s="14"/>
      <c r="I74" s="12"/>
    </row>
    <row r="75" spans="1:11" s="31" customFormat="1" ht="40.5" customHeight="1">
      <c r="A75" s="11"/>
      <c r="B75" s="191" t="s">
        <v>102</v>
      </c>
      <c r="C75" s="192"/>
      <c r="D75" s="192"/>
      <c r="E75" s="193"/>
      <c r="F75" s="83"/>
      <c r="G75" s="83"/>
      <c r="H75" s="70"/>
      <c r="I75" s="12"/>
      <c r="J75" s="30"/>
      <c r="K75" s="30"/>
    </row>
    <row r="76" spans="1:11" s="31" customFormat="1" ht="26.25">
      <c r="A76" s="11">
        <v>18</v>
      </c>
      <c r="B76" s="84" t="s">
        <v>79</v>
      </c>
      <c r="C76" s="12" t="s">
        <v>9</v>
      </c>
      <c r="D76" s="13">
        <v>43536</v>
      </c>
      <c r="E76" s="13">
        <v>43549</v>
      </c>
      <c r="F76" s="23">
        <v>162.5</v>
      </c>
      <c r="G76" s="23">
        <v>132.12</v>
      </c>
      <c r="H76" s="12" t="s">
        <v>176</v>
      </c>
      <c r="I76" s="12"/>
      <c r="J76" s="30"/>
      <c r="K76" s="30"/>
    </row>
    <row r="77" spans="1:11" s="31" customFormat="1" ht="38.25" customHeight="1">
      <c r="A77" s="11"/>
      <c r="B77" s="191" t="s">
        <v>125</v>
      </c>
      <c r="C77" s="192"/>
      <c r="D77" s="192"/>
      <c r="E77" s="193"/>
      <c r="F77" s="23"/>
      <c r="G77" s="23"/>
      <c r="H77" s="12"/>
      <c r="I77" s="12"/>
      <c r="J77" s="30"/>
      <c r="K77" s="30"/>
    </row>
    <row r="78" spans="1:11" s="31" customFormat="1" ht="26.25">
      <c r="A78" s="11">
        <v>19</v>
      </c>
      <c r="B78" s="84" t="s">
        <v>126</v>
      </c>
      <c r="C78" s="12" t="s">
        <v>75</v>
      </c>
      <c r="D78" s="13" t="s">
        <v>177</v>
      </c>
      <c r="E78" s="13">
        <v>43550</v>
      </c>
      <c r="F78" s="23">
        <v>1951.6</v>
      </c>
      <c r="G78" s="23">
        <v>1950</v>
      </c>
      <c r="H78" s="12" t="s">
        <v>127</v>
      </c>
      <c r="I78" s="12"/>
      <c r="J78" s="30"/>
      <c r="K78" s="30"/>
    </row>
    <row r="79" spans="1:11" s="31" customFormat="1" ht="40.5" customHeight="1">
      <c r="A79" s="11"/>
      <c r="B79" s="191" t="s">
        <v>101</v>
      </c>
      <c r="C79" s="192"/>
      <c r="D79" s="192"/>
      <c r="E79" s="193"/>
      <c r="F79" s="83"/>
      <c r="G79" s="83"/>
      <c r="H79" s="86"/>
      <c r="I79" s="32"/>
      <c r="J79" s="30"/>
      <c r="K79" s="30"/>
    </row>
    <row r="80" spans="1:11" s="31" customFormat="1" ht="26.25">
      <c r="A80" s="11">
        <v>20</v>
      </c>
      <c r="B80" s="51" t="s">
        <v>209</v>
      </c>
      <c r="C80" s="18" t="s">
        <v>9</v>
      </c>
      <c r="D80" s="17">
        <v>43451</v>
      </c>
      <c r="E80" s="16">
        <v>43462</v>
      </c>
      <c r="F80" s="15">
        <v>101.39</v>
      </c>
      <c r="G80" s="15">
        <v>91.72</v>
      </c>
      <c r="H80" s="14" t="s">
        <v>210</v>
      </c>
      <c r="I80" s="27"/>
      <c r="J80" s="30"/>
      <c r="K80" s="30"/>
    </row>
    <row r="81" spans="1:11" s="31" customFormat="1" ht="26.25">
      <c r="A81" s="11">
        <f>A80+1</f>
        <v>21</v>
      </c>
      <c r="B81" s="51" t="s">
        <v>211</v>
      </c>
      <c r="C81" s="18" t="s">
        <v>9</v>
      </c>
      <c r="D81" s="17">
        <v>43463</v>
      </c>
      <c r="E81" s="16">
        <v>43475</v>
      </c>
      <c r="F81" s="15">
        <v>189.33</v>
      </c>
      <c r="G81" s="15">
        <v>183.45</v>
      </c>
      <c r="H81" s="14" t="s">
        <v>212</v>
      </c>
      <c r="I81" s="27"/>
      <c r="J81" s="30"/>
      <c r="K81" s="30"/>
    </row>
    <row r="82" spans="1:11" s="31" customFormat="1" ht="26.25">
      <c r="A82" s="11">
        <f aca="true" t="shared" si="0" ref="A82:A96">A81+1</f>
        <v>22</v>
      </c>
      <c r="B82" s="51" t="s">
        <v>213</v>
      </c>
      <c r="C82" s="18" t="s">
        <v>9</v>
      </c>
      <c r="D82" s="17">
        <v>43463</v>
      </c>
      <c r="E82" s="16">
        <v>43475</v>
      </c>
      <c r="F82" s="15">
        <v>116.7</v>
      </c>
      <c r="G82" s="15">
        <v>108.9</v>
      </c>
      <c r="H82" s="14" t="s">
        <v>212</v>
      </c>
      <c r="I82" s="27"/>
      <c r="J82" s="30"/>
      <c r="K82" s="30"/>
    </row>
    <row r="83" spans="1:11" s="31" customFormat="1" ht="26.25">
      <c r="A83" s="11">
        <f t="shared" si="0"/>
        <v>23</v>
      </c>
      <c r="B83" s="51" t="s">
        <v>214</v>
      </c>
      <c r="C83" s="18" t="s">
        <v>9</v>
      </c>
      <c r="D83" s="17">
        <v>43475</v>
      </c>
      <c r="E83" s="16">
        <v>43488</v>
      </c>
      <c r="F83" s="15">
        <v>912.48</v>
      </c>
      <c r="G83" s="15">
        <v>912.48</v>
      </c>
      <c r="H83" s="14" t="s">
        <v>215</v>
      </c>
      <c r="I83" s="27" t="s">
        <v>105</v>
      </c>
      <c r="J83" s="30"/>
      <c r="K83" s="30"/>
    </row>
    <row r="84" spans="1:11" s="31" customFormat="1" ht="26.25">
      <c r="A84" s="11">
        <f t="shared" si="0"/>
        <v>24</v>
      </c>
      <c r="B84" s="51" t="s">
        <v>216</v>
      </c>
      <c r="C84" s="18" t="s">
        <v>9</v>
      </c>
      <c r="D84" s="17">
        <v>43475</v>
      </c>
      <c r="E84" s="16">
        <v>43486</v>
      </c>
      <c r="F84" s="15">
        <v>106.14</v>
      </c>
      <c r="G84" s="15">
        <v>106.14</v>
      </c>
      <c r="H84" s="14" t="s">
        <v>217</v>
      </c>
      <c r="I84" s="27" t="s">
        <v>105</v>
      </c>
      <c r="J84" s="30"/>
      <c r="K84" s="30"/>
    </row>
    <row r="85" spans="1:11" s="31" customFormat="1" ht="26.25">
      <c r="A85" s="11">
        <f t="shared" si="0"/>
        <v>25</v>
      </c>
      <c r="B85" s="52" t="s">
        <v>218</v>
      </c>
      <c r="C85" s="18" t="s">
        <v>9</v>
      </c>
      <c r="D85" s="22">
        <v>43475</v>
      </c>
      <c r="E85" s="21">
        <v>43489</v>
      </c>
      <c r="F85" s="20">
        <v>88.57</v>
      </c>
      <c r="G85" s="20">
        <v>88.56</v>
      </c>
      <c r="H85" s="19" t="s">
        <v>215</v>
      </c>
      <c r="I85" s="27" t="s">
        <v>105</v>
      </c>
      <c r="J85" s="30"/>
      <c r="K85" s="30"/>
    </row>
    <row r="86" spans="1:11" s="31" customFormat="1" ht="26.25">
      <c r="A86" s="11">
        <f t="shared" si="0"/>
        <v>26</v>
      </c>
      <c r="B86" s="52" t="s">
        <v>219</v>
      </c>
      <c r="C86" s="18" t="s">
        <v>9</v>
      </c>
      <c r="D86" s="22">
        <v>43475</v>
      </c>
      <c r="E86" s="21">
        <v>43489</v>
      </c>
      <c r="F86" s="20">
        <v>17.4</v>
      </c>
      <c r="G86" s="20">
        <v>17.4</v>
      </c>
      <c r="H86" s="19" t="s">
        <v>215</v>
      </c>
      <c r="I86" s="27" t="s">
        <v>105</v>
      </c>
      <c r="J86" s="30"/>
      <c r="K86" s="30"/>
    </row>
    <row r="87" spans="1:11" s="31" customFormat="1" ht="26.25">
      <c r="A87" s="11">
        <f t="shared" si="0"/>
        <v>27</v>
      </c>
      <c r="B87" s="52" t="s">
        <v>220</v>
      </c>
      <c r="C87" s="18" t="s">
        <v>9</v>
      </c>
      <c r="D87" s="22">
        <v>43480</v>
      </c>
      <c r="E87" s="21">
        <v>43493</v>
      </c>
      <c r="F87" s="20">
        <v>117.21</v>
      </c>
      <c r="G87" s="20">
        <v>98</v>
      </c>
      <c r="H87" s="19" t="s">
        <v>221</v>
      </c>
      <c r="I87" s="27"/>
      <c r="J87" s="30"/>
      <c r="K87" s="30"/>
    </row>
    <row r="88" spans="1:11" s="31" customFormat="1" ht="26.25">
      <c r="A88" s="11">
        <f t="shared" si="0"/>
        <v>28</v>
      </c>
      <c r="B88" s="52" t="s">
        <v>222</v>
      </c>
      <c r="C88" s="18" t="s">
        <v>9</v>
      </c>
      <c r="D88" s="22">
        <v>43480</v>
      </c>
      <c r="E88" s="21">
        <v>43493</v>
      </c>
      <c r="F88" s="20">
        <v>50.94</v>
      </c>
      <c r="G88" s="20">
        <v>35.19</v>
      </c>
      <c r="H88" s="19" t="s">
        <v>223</v>
      </c>
      <c r="I88" s="27"/>
      <c r="J88" s="30"/>
      <c r="K88" s="30"/>
    </row>
    <row r="89" spans="1:11" s="31" customFormat="1" ht="26.25">
      <c r="A89" s="11">
        <f t="shared" si="0"/>
        <v>29</v>
      </c>
      <c r="B89" s="52" t="s">
        <v>224</v>
      </c>
      <c r="C89" s="18" t="s">
        <v>9</v>
      </c>
      <c r="D89" s="22">
        <v>43480</v>
      </c>
      <c r="E89" s="21">
        <v>43493</v>
      </c>
      <c r="F89" s="20">
        <v>39.1</v>
      </c>
      <c r="G89" s="20">
        <v>35.77</v>
      </c>
      <c r="H89" s="19" t="s">
        <v>225</v>
      </c>
      <c r="I89" s="27"/>
      <c r="J89" s="30"/>
      <c r="K89" s="30"/>
    </row>
    <row r="90" spans="1:11" s="31" customFormat="1" ht="26.25">
      <c r="A90" s="11">
        <f t="shared" si="0"/>
        <v>30</v>
      </c>
      <c r="B90" s="52" t="s">
        <v>226</v>
      </c>
      <c r="C90" s="18" t="s">
        <v>9</v>
      </c>
      <c r="D90" s="22">
        <v>43480</v>
      </c>
      <c r="E90" s="21">
        <v>43493</v>
      </c>
      <c r="F90" s="20">
        <v>25</v>
      </c>
      <c r="G90" s="20">
        <v>16.5</v>
      </c>
      <c r="H90" s="19" t="s">
        <v>130</v>
      </c>
      <c r="I90" s="27"/>
      <c r="J90" s="30"/>
      <c r="K90" s="30"/>
    </row>
    <row r="91" spans="1:11" s="31" customFormat="1" ht="26.25">
      <c r="A91" s="11">
        <f t="shared" si="0"/>
        <v>31</v>
      </c>
      <c r="B91" s="52" t="s">
        <v>227</v>
      </c>
      <c r="C91" s="18" t="s">
        <v>9</v>
      </c>
      <c r="D91" s="22">
        <v>43497</v>
      </c>
      <c r="E91" s="21">
        <v>43523</v>
      </c>
      <c r="F91" s="20">
        <v>52.18</v>
      </c>
      <c r="G91" s="20">
        <v>35.48</v>
      </c>
      <c r="H91" s="19" t="s">
        <v>228</v>
      </c>
      <c r="I91" s="27"/>
      <c r="J91" s="30"/>
      <c r="K91" s="30"/>
    </row>
    <row r="92" spans="1:11" s="31" customFormat="1" ht="26.25">
      <c r="A92" s="11">
        <f t="shared" si="0"/>
        <v>32</v>
      </c>
      <c r="B92" s="52" t="s">
        <v>229</v>
      </c>
      <c r="C92" s="18" t="s">
        <v>9</v>
      </c>
      <c r="D92" s="22">
        <v>43497</v>
      </c>
      <c r="E92" s="21">
        <v>43530</v>
      </c>
      <c r="F92" s="20">
        <v>332.6</v>
      </c>
      <c r="G92" s="20">
        <v>332.6</v>
      </c>
      <c r="H92" s="19" t="s">
        <v>230</v>
      </c>
      <c r="I92" s="27" t="s">
        <v>105</v>
      </c>
      <c r="J92" s="30"/>
      <c r="K92" s="30"/>
    </row>
    <row r="93" spans="1:11" s="31" customFormat="1" ht="26.25">
      <c r="A93" s="11">
        <f t="shared" si="0"/>
        <v>33</v>
      </c>
      <c r="B93" s="52" t="s">
        <v>231</v>
      </c>
      <c r="C93" s="18" t="s">
        <v>9</v>
      </c>
      <c r="D93" s="22">
        <v>43508</v>
      </c>
      <c r="E93" s="21">
        <v>43523</v>
      </c>
      <c r="F93" s="20">
        <v>212.52</v>
      </c>
      <c r="G93" s="20">
        <v>212.52</v>
      </c>
      <c r="H93" s="19" t="s">
        <v>99</v>
      </c>
      <c r="I93" s="27" t="s">
        <v>105</v>
      </c>
      <c r="J93" s="30"/>
      <c r="K93" s="30"/>
    </row>
    <row r="94" spans="1:11" s="31" customFormat="1" ht="26.25">
      <c r="A94" s="11">
        <f t="shared" si="0"/>
        <v>34</v>
      </c>
      <c r="B94" s="52" t="s">
        <v>232</v>
      </c>
      <c r="C94" s="18" t="s">
        <v>9</v>
      </c>
      <c r="D94" s="87">
        <v>43508</v>
      </c>
      <c r="E94" s="88">
        <v>43523</v>
      </c>
      <c r="F94" s="89">
        <v>35.57</v>
      </c>
      <c r="G94" s="89">
        <v>35.57</v>
      </c>
      <c r="H94" s="79" t="s">
        <v>99</v>
      </c>
      <c r="I94" s="27" t="s">
        <v>105</v>
      </c>
      <c r="J94" s="30"/>
      <c r="K94" s="30"/>
    </row>
    <row r="95" spans="1:11" s="31" customFormat="1" ht="26.25">
      <c r="A95" s="11">
        <f t="shared" si="0"/>
        <v>35</v>
      </c>
      <c r="B95" s="52" t="s">
        <v>233</v>
      </c>
      <c r="C95" s="18" t="s">
        <v>9</v>
      </c>
      <c r="D95" s="87">
        <v>43525</v>
      </c>
      <c r="E95" s="88">
        <v>43476</v>
      </c>
      <c r="F95" s="89">
        <v>31.25</v>
      </c>
      <c r="G95" s="89">
        <v>31.09</v>
      </c>
      <c r="H95" s="79" t="s">
        <v>217</v>
      </c>
      <c r="I95" s="27"/>
      <c r="J95" s="30"/>
      <c r="K95" s="30"/>
    </row>
    <row r="96" spans="1:11" s="31" customFormat="1" ht="26.25">
      <c r="A96" s="11">
        <f t="shared" si="0"/>
        <v>36</v>
      </c>
      <c r="B96" s="51" t="s">
        <v>234</v>
      </c>
      <c r="C96" s="18" t="s">
        <v>9</v>
      </c>
      <c r="D96" s="87">
        <v>43529</v>
      </c>
      <c r="E96" s="88">
        <v>43553</v>
      </c>
      <c r="F96" s="89">
        <v>39.46</v>
      </c>
      <c r="G96" s="89">
        <v>21.64</v>
      </c>
      <c r="H96" s="14" t="s">
        <v>129</v>
      </c>
      <c r="I96" s="27"/>
      <c r="J96" s="30"/>
      <c r="K96" s="30"/>
    </row>
    <row r="97" spans="1:9" s="71" customFormat="1" ht="34.5" customHeight="1">
      <c r="A97" s="11"/>
      <c r="B97" s="172" t="s">
        <v>103</v>
      </c>
      <c r="C97" s="173"/>
      <c r="D97" s="173"/>
      <c r="E97" s="174"/>
      <c r="F97" s="23"/>
      <c r="G97" s="23"/>
      <c r="H97" s="70"/>
      <c r="I97" s="12"/>
    </row>
    <row r="98" spans="1:9" s="148" customFormat="1" ht="26.25">
      <c r="A98" s="59"/>
      <c r="B98" s="35" t="s">
        <v>18</v>
      </c>
      <c r="C98" s="51"/>
      <c r="D98" s="28"/>
      <c r="E98" s="72"/>
      <c r="F98" s="23"/>
      <c r="G98" s="23"/>
      <c r="H98" s="70"/>
      <c r="I98" s="27"/>
    </row>
    <row r="99" spans="1:9" s="143" customFormat="1" ht="26.25">
      <c r="A99" s="59">
        <v>37</v>
      </c>
      <c r="B99" s="144" t="s">
        <v>80</v>
      </c>
      <c r="C99" s="139" t="s">
        <v>9</v>
      </c>
      <c r="D99" s="146" t="s">
        <v>261</v>
      </c>
      <c r="E99" s="146" t="s">
        <v>269</v>
      </c>
      <c r="F99" s="147">
        <v>566.05</v>
      </c>
      <c r="G99" s="147">
        <v>566.05</v>
      </c>
      <c r="H99" s="145" t="s">
        <v>259</v>
      </c>
      <c r="I99" s="27" t="s">
        <v>105</v>
      </c>
    </row>
    <row r="100" spans="1:9" s="143" customFormat="1" ht="39">
      <c r="A100" s="59">
        <f>A99+1</f>
        <v>38</v>
      </c>
      <c r="B100" s="144" t="s">
        <v>273</v>
      </c>
      <c r="C100" s="139" t="s">
        <v>9</v>
      </c>
      <c r="D100" s="146" t="s">
        <v>261</v>
      </c>
      <c r="E100" s="146" t="s">
        <v>269</v>
      </c>
      <c r="F100" s="147">
        <v>1.68</v>
      </c>
      <c r="G100" s="147">
        <v>1.68</v>
      </c>
      <c r="H100" s="145" t="s">
        <v>259</v>
      </c>
      <c r="I100" s="27" t="s">
        <v>105</v>
      </c>
    </row>
    <row r="101" spans="1:9" s="143" customFormat="1" ht="26.25">
      <c r="A101" s="59">
        <f aca="true" t="shared" si="1" ref="A101:A132">A100+1</f>
        <v>39</v>
      </c>
      <c r="B101" s="144" t="s">
        <v>272</v>
      </c>
      <c r="C101" s="139" t="s">
        <v>9</v>
      </c>
      <c r="D101" s="146" t="s">
        <v>261</v>
      </c>
      <c r="E101" s="146" t="s">
        <v>269</v>
      </c>
      <c r="F101" s="147">
        <v>18.33</v>
      </c>
      <c r="G101" s="147">
        <v>18.33</v>
      </c>
      <c r="H101" s="145" t="s">
        <v>259</v>
      </c>
      <c r="I101" s="27" t="s">
        <v>105</v>
      </c>
    </row>
    <row r="102" spans="1:9" s="143" customFormat="1" ht="39">
      <c r="A102" s="59">
        <f t="shared" si="1"/>
        <v>40</v>
      </c>
      <c r="B102" s="144" t="s">
        <v>271</v>
      </c>
      <c r="C102" s="139" t="s">
        <v>9</v>
      </c>
      <c r="D102" s="146" t="s">
        <v>261</v>
      </c>
      <c r="E102" s="146" t="s">
        <v>269</v>
      </c>
      <c r="F102" s="147">
        <v>2.18</v>
      </c>
      <c r="G102" s="147">
        <v>2.18</v>
      </c>
      <c r="H102" s="145" t="s">
        <v>259</v>
      </c>
      <c r="I102" s="27" t="s">
        <v>105</v>
      </c>
    </row>
    <row r="103" spans="1:9" s="143" customFormat="1" ht="26.25">
      <c r="A103" s="59">
        <f t="shared" si="1"/>
        <v>41</v>
      </c>
      <c r="B103" s="144" t="s">
        <v>270</v>
      </c>
      <c r="C103" s="139" t="s">
        <v>9</v>
      </c>
      <c r="D103" s="146" t="s">
        <v>261</v>
      </c>
      <c r="E103" s="146" t="s">
        <v>269</v>
      </c>
      <c r="F103" s="147">
        <v>3.38</v>
      </c>
      <c r="G103" s="147">
        <v>3.38</v>
      </c>
      <c r="H103" s="145" t="s">
        <v>259</v>
      </c>
      <c r="I103" s="27" t="s">
        <v>105</v>
      </c>
    </row>
    <row r="104" spans="1:9" s="143" customFormat="1" ht="26.25">
      <c r="A104" s="59">
        <f t="shared" si="1"/>
        <v>42</v>
      </c>
      <c r="B104" s="144" t="s">
        <v>268</v>
      </c>
      <c r="C104" s="139" t="s">
        <v>9</v>
      </c>
      <c r="D104" s="146" t="s">
        <v>236</v>
      </c>
      <c r="E104" s="146" t="s">
        <v>260</v>
      </c>
      <c r="F104" s="147">
        <v>31.88</v>
      </c>
      <c r="G104" s="147">
        <v>17.85</v>
      </c>
      <c r="H104" s="145" t="s">
        <v>267</v>
      </c>
      <c r="I104" s="27"/>
    </row>
    <row r="105" spans="1:9" s="143" customFormat="1" ht="26.25">
      <c r="A105" s="59">
        <f t="shared" si="1"/>
        <v>43</v>
      </c>
      <c r="B105" s="144" t="s">
        <v>266</v>
      </c>
      <c r="C105" s="139" t="s">
        <v>9</v>
      </c>
      <c r="D105" s="146" t="s">
        <v>261</v>
      </c>
      <c r="E105" s="146" t="s">
        <v>260</v>
      </c>
      <c r="F105" s="147">
        <v>209.36</v>
      </c>
      <c r="G105" s="147">
        <v>207.27</v>
      </c>
      <c r="H105" s="145" t="s">
        <v>265</v>
      </c>
      <c r="I105" s="27"/>
    </row>
    <row r="106" spans="1:9" s="143" customFormat="1" ht="26.25">
      <c r="A106" s="59">
        <f t="shared" si="1"/>
        <v>44</v>
      </c>
      <c r="B106" s="144" t="s">
        <v>264</v>
      </c>
      <c r="C106" s="139" t="s">
        <v>9</v>
      </c>
      <c r="D106" s="146" t="s">
        <v>261</v>
      </c>
      <c r="E106" s="146" t="s">
        <v>260</v>
      </c>
      <c r="F106" s="147">
        <v>111.93</v>
      </c>
      <c r="G106" s="147">
        <v>111.37</v>
      </c>
      <c r="H106" s="145" t="s">
        <v>263</v>
      </c>
      <c r="I106" s="27"/>
    </row>
    <row r="107" spans="1:9" s="143" customFormat="1" ht="39">
      <c r="A107" s="59">
        <f t="shared" si="1"/>
        <v>45</v>
      </c>
      <c r="B107" s="144" t="s">
        <v>262</v>
      </c>
      <c r="C107" s="139" t="s">
        <v>9</v>
      </c>
      <c r="D107" s="146" t="s">
        <v>261</v>
      </c>
      <c r="E107" s="146" t="s">
        <v>260</v>
      </c>
      <c r="F107" s="147">
        <v>47.8</v>
      </c>
      <c r="G107" s="147">
        <v>44.93</v>
      </c>
      <c r="H107" s="145" t="s">
        <v>259</v>
      </c>
      <c r="I107" s="27"/>
    </row>
    <row r="108" spans="1:9" s="143" customFormat="1" ht="39">
      <c r="A108" s="59">
        <f t="shared" si="1"/>
        <v>46</v>
      </c>
      <c r="B108" s="144" t="s">
        <v>280</v>
      </c>
      <c r="C108" s="139" t="s">
        <v>9</v>
      </c>
      <c r="D108" s="146" t="s">
        <v>261</v>
      </c>
      <c r="E108" s="146" t="s">
        <v>260</v>
      </c>
      <c r="F108" s="147">
        <v>23.96</v>
      </c>
      <c r="G108" s="147">
        <v>22.29</v>
      </c>
      <c r="H108" s="145" t="s">
        <v>259</v>
      </c>
      <c r="I108" s="27"/>
    </row>
    <row r="109" spans="1:9" s="143" customFormat="1" ht="39">
      <c r="A109" s="59">
        <f t="shared" si="1"/>
        <v>47</v>
      </c>
      <c r="B109" s="144" t="s">
        <v>279</v>
      </c>
      <c r="C109" s="139" t="s">
        <v>9</v>
      </c>
      <c r="D109" s="146" t="s">
        <v>261</v>
      </c>
      <c r="E109" s="146" t="s">
        <v>260</v>
      </c>
      <c r="F109" s="147">
        <v>47.18</v>
      </c>
      <c r="G109" s="147">
        <v>27.87</v>
      </c>
      <c r="H109" s="145" t="s">
        <v>259</v>
      </c>
      <c r="I109" s="27"/>
    </row>
    <row r="110" spans="1:9" s="143" customFormat="1" ht="26.25">
      <c r="A110" s="59">
        <f>A109+1</f>
        <v>48</v>
      </c>
      <c r="B110" s="144" t="s">
        <v>278</v>
      </c>
      <c r="C110" s="139" t="s">
        <v>9</v>
      </c>
      <c r="D110" s="146" t="s">
        <v>261</v>
      </c>
      <c r="E110" s="146" t="s">
        <v>260</v>
      </c>
      <c r="F110" s="147">
        <v>10.8</v>
      </c>
      <c r="G110" s="147">
        <v>5.58</v>
      </c>
      <c r="H110" s="145" t="s">
        <v>259</v>
      </c>
      <c r="I110" s="27"/>
    </row>
    <row r="111" spans="1:9" s="143" customFormat="1" ht="26.25">
      <c r="A111" s="59">
        <f t="shared" si="1"/>
        <v>49</v>
      </c>
      <c r="B111" s="144" t="s">
        <v>80</v>
      </c>
      <c r="C111" s="139" t="s">
        <v>9</v>
      </c>
      <c r="D111" s="146" t="s">
        <v>261</v>
      </c>
      <c r="E111" s="146" t="s">
        <v>260</v>
      </c>
      <c r="F111" s="147">
        <v>87.48</v>
      </c>
      <c r="G111" s="147">
        <v>79.61</v>
      </c>
      <c r="H111" s="145" t="s">
        <v>277</v>
      </c>
      <c r="I111" s="27"/>
    </row>
    <row r="112" spans="1:9" s="143" customFormat="1" ht="26.25">
      <c r="A112" s="59">
        <f t="shared" si="1"/>
        <v>50</v>
      </c>
      <c r="B112" s="144" t="s">
        <v>80</v>
      </c>
      <c r="C112" s="139" t="s">
        <v>9</v>
      </c>
      <c r="D112" s="146" t="s">
        <v>276</v>
      </c>
      <c r="E112" s="146" t="s">
        <v>275</v>
      </c>
      <c r="F112" s="147">
        <v>41.16</v>
      </c>
      <c r="G112" s="147">
        <v>27.57</v>
      </c>
      <c r="H112" s="145" t="s">
        <v>274</v>
      </c>
      <c r="I112" s="27"/>
    </row>
    <row r="113" spans="1:9" s="143" customFormat="1" ht="26.25">
      <c r="A113" s="59">
        <f t="shared" si="1"/>
        <v>51</v>
      </c>
      <c r="B113" s="144" t="s">
        <v>81</v>
      </c>
      <c r="C113" s="139" t="s">
        <v>9</v>
      </c>
      <c r="D113" s="146" t="s">
        <v>288</v>
      </c>
      <c r="E113" s="146" t="s">
        <v>282</v>
      </c>
      <c r="F113" s="147">
        <v>38.13</v>
      </c>
      <c r="G113" s="147">
        <v>27.83</v>
      </c>
      <c r="H113" s="145" t="s">
        <v>294</v>
      </c>
      <c r="I113" s="27"/>
    </row>
    <row r="114" spans="1:9" s="143" customFormat="1" ht="26.25">
      <c r="A114" s="59">
        <f t="shared" si="1"/>
        <v>52</v>
      </c>
      <c r="B114" s="144" t="s">
        <v>293</v>
      </c>
      <c r="C114" s="139" t="s">
        <v>9</v>
      </c>
      <c r="D114" s="146" t="s">
        <v>288</v>
      </c>
      <c r="E114" s="146" t="s">
        <v>282</v>
      </c>
      <c r="F114" s="147">
        <v>20.43</v>
      </c>
      <c r="G114" s="147">
        <v>20.13</v>
      </c>
      <c r="H114" s="145" t="s">
        <v>292</v>
      </c>
      <c r="I114" s="27"/>
    </row>
    <row r="115" spans="1:9" s="143" customFormat="1" ht="26.25">
      <c r="A115" s="59">
        <f t="shared" si="1"/>
        <v>53</v>
      </c>
      <c r="B115" s="144" t="s">
        <v>291</v>
      </c>
      <c r="C115" s="139" t="s">
        <v>9</v>
      </c>
      <c r="D115" s="146" t="s">
        <v>288</v>
      </c>
      <c r="E115" s="146" t="s">
        <v>282</v>
      </c>
      <c r="F115" s="147">
        <v>239.85</v>
      </c>
      <c r="G115" s="147">
        <v>236.26</v>
      </c>
      <c r="H115" s="145" t="s">
        <v>290</v>
      </c>
      <c r="I115" s="27"/>
    </row>
    <row r="116" spans="1:9" s="143" customFormat="1" ht="26.25">
      <c r="A116" s="59">
        <f t="shared" si="1"/>
        <v>54</v>
      </c>
      <c r="B116" s="144" t="s">
        <v>289</v>
      </c>
      <c r="C116" s="139" t="s">
        <v>9</v>
      </c>
      <c r="D116" s="146" t="s">
        <v>288</v>
      </c>
      <c r="E116" s="146" t="s">
        <v>282</v>
      </c>
      <c r="F116" s="147">
        <v>287.75</v>
      </c>
      <c r="G116" s="147">
        <v>283.43</v>
      </c>
      <c r="H116" s="145" t="s">
        <v>118</v>
      </c>
      <c r="I116" s="27"/>
    </row>
    <row r="117" spans="1:9" s="143" customFormat="1" ht="26.25">
      <c r="A117" s="59">
        <f t="shared" si="1"/>
        <v>55</v>
      </c>
      <c r="B117" s="144" t="s">
        <v>80</v>
      </c>
      <c r="C117" s="139" t="s">
        <v>9</v>
      </c>
      <c r="D117" s="146" t="s">
        <v>269</v>
      </c>
      <c r="E117" s="146" t="s">
        <v>286</v>
      </c>
      <c r="F117" s="147">
        <v>3.68</v>
      </c>
      <c r="G117" s="147">
        <v>3.68</v>
      </c>
      <c r="H117" s="145" t="s">
        <v>259</v>
      </c>
      <c r="I117" s="27" t="s">
        <v>105</v>
      </c>
    </row>
    <row r="118" spans="1:9" s="143" customFormat="1" ht="26.25">
      <c r="A118" s="59">
        <f t="shared" si="1"/>
        <v>56</v>
      </c>
      <c r="B118" s="144" t="s">
        <v>83</v>
      </c>
      <c r="C118" s="139" t="s">
        <v>9</v>
      </c>
      <c r="D118" s="146" t="s">
        <v>269</v>
      </c>
      <c r="E118" s="146" t="s">
        <v>286</v>
      </c>
      <c r="F118" s="147">
        <v>781.52</v>
      </c>
      <c r="G118" s="147">
        <v>580</v>
      </c>
      <c r="H118" s="145" t="s">
        <v>285</v>
      </c>
      <c r="I118" s="27"/>
    </row>
    <row r="119" spans="1:9" s="143" customFormat="1" ht="26.25">
      <c r="A119" s="59">
        <f t="shared" si="1"/>
        <v>57</v>
      </c>
      <c r="B119" s="144" t="s">
        <v>287</v>
      </c>
      <c r="C119" s="139" t="s">
        <v>9</v>
      </c>
      <c r="D119" s="146" t="s">
        <v>269</v>
      </c>
      <c r="E119" s="146" t="s">
        <v>286</v>
      </c>
      <c r="F119" s="147">
        <v>379.52</v>
      </c>
      <c r="G119" s="147">
        <v>375.72</v>
      </c>
      <c r="H119" s="145" t="s">
        <v>285</v>
      </c>
      <c r="I119" s="27"/>
    </row>
    <row r="120" spans="1:9" s="143" customFormat="1" ht="26.25">
      <c r="A120" s="59">
        <f>A119+1</f>
        <v>58</v>
      </c>
      <c r="B120" s="144" t="s">
        <v>80</v>
      </c>
      <c r="C120" s="139" t="s">
        <v>9</v>
      </c>
      <c r="D120" s="146" t="s">
        <v>269</v>
      </c>
      <c r="E120" s="146" t="s">
        <v>299</v>
      </c>
      <c r="F120" s="147">
        <v>499.86</v>
      </c>
      <c r="G120" s="147">
        <v>339.91</v>
      </c>
      <c r="H120" s="145" t="s">
        <v>298</v>
      </c>
      <c r="I120" s="27"/>
    </row>
    <row r="121" spans="1:9" s="143" customFormat="1" ht="26.25">
      <c r="A121" s="59">
        <f t="shared" si="1"/>
        <v>59</v>
      </c>
      <c r="B121" s="144" t="s">
        <v>323</v>
      </c>
      <c r="C121" s="139" t="s">
        <v>9</v>
      </c>
      <c r="D121" s="146" t="s">
        <v>302</v>
      </c>
      <c r="E121" s="146" t="s">
        <v>301</v>
      </c>
      <c r="F121" s="147">
        <v>150</v>
      </c>
      <c r="G121" s="147">
        <v>147.75</v>
      </c>
      <c r="H121" s="145" t="s">
        <v>294</v>
      </c>
      <c r="I121" s="27"/>
    </row>
    <row r="122" spans="1:9" s="143" customFormat="1" ht="26.25">
      <c r="A122" s="59">
        <f t="shared" si="1"/>
        <v>60</v>
      </c>
      <c r="B122" s="144" t="s">
        <v>329</v>
      </c>
      <c r="C122" s="139" t="s">
        <v>9</v>
      </c>
      <c r="D122" s="146" t="s">
        <v>301</v>
      </c>
      <c r="E122" s="146" t="s">
        <v>328</v>
      </c>
      <c r="F122" s="147">
        <v>685.62</v>
      </c>
      <c r="G122" s="147">
        <v>685.62</v>
      </c>
      <c r="H122" s="145" t="s">
        <v>327</v>
      </c>
      <c r="I122" s="27" t="s">
        <v>105</v>
      </c>
    </row>
    <row r="123" spans="1:9" s="143" customFormat="1" ht="26.25">
      <c r="A123" s="59">
        <f t="shared" si="1"/>
        <v>61</v>
      </c>
      <c r="B123" s="144" t="s">
        <v>80</v>
      </c>
      <c r="C123" s="139" t="s">
        <v>9</v>
      </c>
      <c r="D123" s="146" t="s">
        <v>301</v>
      </c>
      <c r="E123" s="146" t="s">
        <v>328</v>
      </c>
      <c r="F123" s="147">
        <v>871.66</v>
      </c>
      <c r="G123" s="147">
        <v>871.66</v>
      </c>
      <c r="H123" s="145" t="s">
        <v>327</v>
      </c>
      <c r="I123" s="27" t="s">
        <v>105</v>
      </c>
    </row>
    <row r="124" spans="1:9" s="143" customFormat="1" ht="26.25">
      <c r="A124" s="59">
        <f t="shared" si="1"/>
        <v>62</v>
      </c>
      <c r="B124" s="144" t="s">
        <v>82</v>
      </c>
      <c r="C124" s="139" t="s">
        <v>9</v>
      </c>
      <c r="D124" s="146" t="s">
        <v>301</v>
      </c>
      <c r="E124" s="146" t="s">
        <v>308</v>
      </c>
      <c r="F124" s="147">
        <v>424.86</v>
      </c>
      <c r="G124" s="147">
        <v>418.87</v>
      </c>
      <c r="H124" s="145" t="s">
        <v>326</v>
      </c>
      <c r="I124" s="27"/>
    </row>
    <row r="125" spans="1:9" s="143" customFormat="1" ht="26.25">
      <c r="A125" s="59">
        <f t="shared" si="1"/>
        <v>63</v>
      </c>
      <c r="B125" s="144" t="s">
        <v>325</v>
      </c>
      <c r="C125" s="139" t="s">
        <v>9</v>
      </c>
      <c r="D125" s="146" t="s">
        <v>301</v>
      </c>
      <c r="E125" s="146" t="s">
        <v>308</v>
      </c>
      <c r="F125" s="147">
        <v>98.2</v>
      </c>
      <c r="G125" s="147">
        <v>53.53</v>
      </c>
      <c r="H125" s="145" t="s">
        <v>324</v>
      </c>
      <c r="I125" s="27"/>
    </row>
    <row r="126" spans="1:9" s="143" customFormat="1" ht="26.25">
      <c r="A126" s="59">
        <f t="shared" si="1"/>
        <v>64</v>
      </c>
      <c r="B126" s="144" t="s">
        <v>264</v>
      </c>
      <c r="C126" s="139" t="s">
        <v>9</v>
      </c>
      <c r="D126" s="146" t="s">
        <v>301</v>
      </c>
      <c r="E126" s="146" t="s">
        <v>308</v>
      </c>
      <c r="F126" s="147">
        <v>24.31</v>
      </c>
      <c r="G126" s="147">
        <v>22</v>
      </c>
      <c r="H126" s="145" t="s">
        <v>294</v>
      </c>
      <c r="I126" s="27"/>
    </row>
    <row r="127" spans="1:9" s="143" customFormat="1" ht="26.25">
      <c r="A127" s="59">
        <f t="shared" si="1"/>
        <v>65</v>
      </c>
      <c r="B127" s="144" t="s">
        <v>81</v>
      </c>
      <c r="C127" s="139" t="s">
        <v>9</v>
      </c>
      <c r="D127" s="146" t="s">
        <v>305</v>
      </c>
      <c r="E127" s="146" t="s">
        <v>330</v>
      </c>
      <c r="F127" s="147">
        <v>193.53</v>
      </c>
      <c r="G127" s="147">
        <v>191.59</v>
      </c>
      <c r="H127" s="145" t="s">
        <v>294</v>
      </c>
      <c r="I127" s="27"/>
    </row>
    <row r="128" spans="1:9" s="143" customFormat="1" ht="52.5">
      <c r="A128" s="59">
        <f t="shared" si="1"/>
        <v>66</v>
      </c>
      <c r="B128" s="144" t="s">
        <v>340</v>
      </c>
      <c r="C128" s="139" t="s">
        <v>9</v>
      </c>
      <c r="D128" s="146" t="s">
        <v>336</v>
      </c>
      <c r="E128" s="146" t="s">
        <v>332</v>
      </c>
      <c r="F128" s="147">
        <v>17.55</v>
      </c>
      <c r="G128" s="147">
        <v>11.29</v>
      </c>
      <c r="H128" s="145" t="s">
        <v>339</v>
      </c>
      <c r="I128" s="27"/>
    </row>
    <row r="129" spans="1:9" s="143" customFormat="1" ht="26.25">
      <c r="A129" s="59">
        <f>A128+1</f>
        <v>67</v>
      </c>
      <c r="B129" s="144" t="s">
        <v>84</v>
      </c>
      <c r="C129" s="139" t="s">
        <v>9</v>
      </c>
      <c r="D129" s="146" t="s">
        <v>333</v>
      </c>
      <c r="E129" s="146" t="s">
        <v>332</v>
      </c>
      <c r="F129" s="147">
        <v>7.29</v>
      </c>
      <c r="G129" s="147">
        <v>7.19</v>
      </c>
      <c r="H129" s="145" t="s">
        <v>338</v>
      </c>
      <c r="I129" s="27"/>
    </row>
    <row r="130" spans="1:9" s="143" customFormat="1" ht="26.25">
      <c r="A130" s="59">
        <f t="shared" si="1"/>
        <v>68</v>
      </c>
      <c r="B130" s="144" t="s">
        <v>337</v>
      </c>
      <c r="C130" s="139" t="s">
        <v>9</v>
      </c>
      <c r="D130" s="146" t="s">
        <v>336</v>
      </c>
      <c r="E130" s="146" t="s">
        <v>332</v>
      </c>
      <c r="F130" s="147">
        <v>22.93</v>
      </c>
      <c r="G130" s="147">
        <v>22.5</v>
      </c>
      <c r="H130" s="145" t="s">
        <v>335</v>
      </c>
      <c r="I130" s="27"/>
    </row>
    <row r="131" spans="1:9" s="143" customFormat="1" ht="39">
      <c r="A131" s="59">
        <f t="shared" si="1"/>
        <v>69</v>
      </c>
      <c r="B131" s="144" t="s">
        <v>264</v>
      </c>
      <c r="C131" s="139" t="s">
        <v>9</v>
      </c>
      <c r="D131" s="146" t="s">
        <v>333</v>
      </c>
      <c r="E131" s="146" t="s">
        <v>332</v>
      </c>
      <c r="F131" s="147">
        <v>12.52</v>
      </c>
      <c r="G131" s="147">
        <v>3.51</v>
      </c>
      <c r="H131" s="145" t="s">
        <v>334</v>
      </c>
      <c r="I131" s="27"/>
    </row>
    <row r="132" spans="1:9" s="143" customFormat="1" ht="26.25">
      <c r="A132" s="59">
        <f t="shared" si="1"/>
        <v>70</v>
      </c>
      <c r="B132" s="144" t="s">
        <v>264</v>
      </c>
      <c r="C132" s="139" t="s">
        <v>9</v>
      </c>
      <c r="D132" s="146" t="s">
        <v>333</v>
      </c>
      <c r="E132" s="146" t="s">
        <v>332</v>
      </c>
      <c r="F132" s="147">
        <v>72.8</v>
      </c>
      <c r="G132" s="147">
        <v>27</v>
      </c>
      <c r="H132" s="145" t="s">
        <v>331</v>
      </c>
      <c r="I132" s="27"/>
    </row>
    <row r="133" spans="1:9" s="148" customFormat="1" ht="24" customHeight="1">
      <c r="A133" s="11"/>
      <c r="B133" s="35" t="s">
        <v>17</v>
      </c>
      <c r="C133" s="51"/>
      <c r="D133" s="28"/>
      <c r="E133" s="69"/>
      <c r="F133" s="76"/>
      <c r="G133" s="77"/>
      <c r="H133" s="78"/>
      <c r="I133" s="27"/>
    </row>
    <row r="134" spans="1:9" s="143" customFormat="1" ht="26.25">
      <c r="A134" s="11">
        <v>71</v>
      </c>
      <c r="B134" s="144" t="s">
        <v>134</v>
      </c>
      <c r="C134" s="139" t="s">
        <v>9</v>
      </c>
      <c r="D134" s="146" t="s">
        <v>242</v>
      </c>
      <c r="E134" s="146" t="s">
        <v>250</v>
      </c>
      <c r="F134" s="147">
        <v>118.09</v>
      </c>
      <c r="G134" s="147">
        <v>118.09</v>
      </c>
      <c r="H134" s="145" t="s">
        <v>249</v>
      </c>
      <c r="I134" s="27" t="s">
        <v>105</v>
      </c>
    </row>
    <row r="135" spans="1:9" s="143" customFormat="1" ht="26.25">
      <c r="A135" s="11">
        <f>A134+1</f>
        <v>72</v>
      </c>
      <c r="B135" s="144" t="s">
        <v>86</v>
      </c>
      <c r="C135" s="139" t="s">
        <v>9</v>
      </c>
      <c r="D135" s="146" t="s">
        <v>242</v>
      </c>
      <c r="E135" s="146" t="s">
        <v>241</v>
      </c>
      <c r="F135" s="147">
        <v>29.43</v>
      </c>
      <c r="G135" s="147">
        <v>18.1</v>
      </c>
      <c r="H135" s="145" t="s">
        <v>248</v>
      </c>
      <c r="I135" s="27"/>
    </row>
    <row r="136" spans="1:9" s="143" customFormat="1" ht="26.25">
      <c r="A136" s="11">
        <f aca="true" t="shared" si="2" ref="A136:A144">A135+1</f>
        <v>73</v>
      </c>
      <c r="B136" s="144" t="s">
        <v>88</v>
      </c>
      <c r="C136" s="139" t="s">
        <v>9</v>
      </c>
      <c r="D136" s="146" t="s">
        <v>242</v>
      </c>
      <c r="E136" s="146" t="s">
        <v>241</v>
      </c>
      <c r="F136" s="147">
        <v>541.94</v>
      </c>
      <c r="G136" s="147">
        <v>403.72</v>
      </c>
      <c r="H136" s="145" t="s">
        <v>247</v>
      </c>
      <c r="I136" s="27"/>
    </row>
    <row r="137" spans="1:9" s="143" customFormat="1" ht="26.25">
      <c r="A137" s="11">
        <f t="shared" si="2"/>
        <v>74</v>
      </c>
      <c r="B137" s="144" t="s">
        <v>91</v>
      </c>
      <c r="C137" s="139" t="s">
        <v>9</v>
      </c>
      <c r="D137" s="146" t="s">
        <v>242</v>
      </c>
      <c r="E137" s="146" t="s">
        <v>241</v>
      </c>
      <c r="F137" s="147">
        <v>66.74</v>
      </c>
      <c r="G137" s="147">
        <v>43.38</v>
      </c>
      <c r="H137" s="145" t="s">
        <v>246</v>
      </c>
      <c r="I137" s="27"/>
    </row>
    <row r="138" spans="1:9" s="143" customFormat="1" ht="26.25">
      <c r="A138" s="11">
        <f t="shared" si="2"/>
        <v>75</v>
      </c>
      <c r="B138" s="144" t="s">
        <v>85</v>
      </c>
      <c r="C138" s="139" t="s">
        <v>9</v>
      </c>
      <c r="D138" s="146" t="s">
        <v>242</v>
      </c>
      <c r="E138" s="146" t="s">
        <v>241</v>
      </c>
      <c r="F138" s="147">
        <v>43.61</v>
      </c>
      <c r="G138" s="147">
        <v>31.04</v>
      </c>
      <c r="H138" s="145" t="s">
        <v>245</v>
      </c>
      <c r="I138" s="27"/>
    </row>
    <row r="139" spans="1:9" s="143" customFormat="1" ht="26.25">
      <c r="A139" s="11">
        <f t="shared" si="2"/>
        <v>76</v>
      </c>
      <c r="B139" s="144" t="s">
        <v>87</v>
      </c>
      <c r="C139" s="139" t="s">
        <v>9</v>
      </c>
      <c r="D139" s="146" t="s">
        <v>242</v>
      </c>
      <c r="E139" s="146" t="s">
        <v>241</v>
      </c>
      <c r="F139" s="147">
        <v>135.27</v>
      </c>
      <c r="G139" s="147">
        <v>85.89</v>
      </c>
      <c r="H139" s="145" t="s">
        <v>240</v>
      </c>
      <c r="I139" s="27"/>
    </row>
    <row r="140" spans="1:9" s="143" customFormat="1" ht="26.25">
      <c r="A140" s="11">
        <f t="shared" si="2"/>
        <v>77</v>
      </c>
      <c r="B140" s="144" t="s">
        <v>89</v>
      </c>
      <c r="C140" s="139" t="s">
        <v>9</v>
      </c>
      <c r="D140" s="146" t="s">
        <v>242</v>
      </c>
      <c r="E140" s="146" t="s">
        <v>241</v>
      </c>
      <c r="F140" s="147">
        <v>138.19</v>
      </c>
      <c r="G140" s="147">
        <v>68.4</v>
      </c>
      <c r="H140" s="145" t="s">
        <v>244</v>
      </c>
      <c r="I140" s="27"/>
    </row>
    <row r="141" spans="1:9" s="143" customFormat="1" ht="26.25">
      <c r="A141" s="11">
        <f t="shared" si="2"/>
        <v>78</v>
      </c>
      <c r="B141" s="144" t="s">
        <v>90</v>
      </c>
      <c r="C141" s="139" t="s">
        <v>9</v>
      </c>
      <c r="D141" s="146" t="s">
        <v>242</v>
      </c>
      <c r="E141" s="146" t="s">
        <v>241</v>
      </c>
      <c r="F141" s="147">
        <v>50.67</v>
      </c>
      <c r="G141" s="147">
        <v>29.89</v>
      </c>
      <c r="H141" s="145" t="s">
        <v>243</v>
      </c>
      <c r="I141" s="27"/>
    </row>
    <row r="142" spans="1:9" s="143" customFormat="1" ht="26.25">
      <c r="A142" s="11">
        <f t="shared" si="2"/>
        <v>79</v>
      </c>
      <c r="B142" s="144" t="s">
        <v>93</v>
      </c>
      <c r="C142" s="139" t="s">
        <v>9</v>
      </c>
      <c r="D142" s="146" t="s">
        <v>242</v>
      </c>
      <c r="E142" s="146" t="s">
        <v>241</v>
      </c>
      <c r="F142" s="147">
        <v>83.98</v>
      </c>
      <c r="G142" s="147">
        <v>50.81</v>
      </c>
      <c r="H142" s="145" t="s">
        <v>240</v>
      </c>
      <c r="I142" s="27"/>
    </row>
    <row r="143" spans="1:9" s="143" customFormat="1" ht="26.25">
      <c r="A143" s="11">
        <f t="shared" si="2"/>
        <v>80</v>
      </c>
      <c r="B143" s="144" t="s">
        <v>92</v>
      </c>
      <c r="C143" s="139" t="s">
        <v>9</v>
      </c>
      <c r="D143" s="146" t="s">
        <v>252</v>
      </c>
      <c r="E143" s="146" t="s">
        <v>258</v>
      </c>
      <c r="F143" s="147">
        <v>495.99</v>
      </c>
      <c r="G143" s="147">
        <v>384.39</v>
      </c>
      <c r="H143" s="145" t="s">
        <v>245</v>
      </c>
      <c r="I143" s="91"/>
    </row>
    <row r="144" spans="1:9" s="143" customFormat="1" ht="26.25">
      <c r="A144" s="11">
        <f t="shared" si="2"/>
        <v>81</v>
      </c>
      <c r="B144" s="144" t="s">
        <v>132</v>
      </c>
      <c r="C144" s="139" t="s">
        <v>9</v>
      </c>
      <c r="D144" s="146" t="s">
        <v>313</v>
      </c>
      <c r="E144" s="146" t="s">
        <v>308</v>
      </c>
      <c r="F144" s="147">
        <v>239.09</v>
      </c>
      <c r="G144" s="147">
        <v>239.09</v>
      </c>
      <c r="H144" s="145" t="s">
        <v>341</v>
      </c>
      <c r="I144" s="12" t="s">
        <v>105</v>
      </c>
    </row>
    <row r="145" spans="1:9" s="143" customFormat="1" ht="26.25">
      <c r="A145" s="11">
        <f>A144+1</f>
        <v>82</v>
      </c>
      <c r="B145" s="144" t="s">
        <v>93</v>
      </c>
      <c r="C145" s="139" t="s">
        <v>9</v>
      </c>
      <c r="D145" s="146" t="s">
        <v>342</v>
      </c>
      <c r="E145" s="146" t="s">
        <v>305</v>
      </c>
      <c r="F145" s="147">
        <v>52.47</v>
      </c>
      <c r="G145" s="147">
        <v>38.56</v>
      </c>
      <c r="H145" s="145" t="s">
        <v>240</v>
      </c>
      <c r="I145" s="27"/>
    </row>
    <row r="146" spans="1:9" s="148" customFormat="1" ht="26.25" customHeight="1">
      <c r="A146" s="11"/>
      <c r="B146" s="35" t="s">
        <v>94</v>
      </c>
      <c r="C146" s="35"/>
      <c r="D146" s="32"/>
      <c r="E146" s="72"/>
      <c r="F146" s="23"/>
      <c r="G146" s="23"/>
      <c r="H146" s="70"/>
      <c r="I146" s="27"/>
    </row>
    <row r="147" spans="1:9" s="148" customFormat="1" ht="52.5">
      <c r="A147" s="11">
        <v>83</v>
      </c>
      <c r="B147" s="149" t="s">
        <v>284</v>
      </c>
      <c r="C147" s="139" t="s">
        <v>9</v>
      </c>
      <c r="D147" s="150" t="s">
        <v>241</v>
      </c>
      <c r="E147" s="150" t="s">
        <v>282</v>
      </c>
      <c r="F147" s="151">
        <v>254.5</v>
      </c>
      <c r="G147" s="151">
        <v>225</v>
      </c>
      <c r="H147" s="152" t="s">
        <v>281</v>
      </c>
      <c r="I147" s="27"/>
    </row>
    <row r="148" spans="1:9" s="148" customFormat="1" ht="66">
      <c r="A148" s="11">
        <v>84</v>
      </c>
      <c r="B148" s="149" t="s">
        <v>283</v>
      </c>
      <c r="C148" s="139" t="s">
        <v>9</v>
      </c>
      <c r="D148" s="150" t="s">
        <v>241</v>
      </c>
      <c r="E148" s="150" t="s">
        <v>282</v>
      </c>
      <c r="F148" s="151">
        <v>101.39</v>
      </c>
      <c r="G148" s="151">
        <v>91.82</v>
      </c>
      <c r="H148" s="152" t="s">
        <v>281</v>
      </c>
      <c r="I148" s="27"/>
    </row>
    <row r="149" spans="1:9" s="148" customFormat="1" ht="26.25" customHeight="1">
      <c r="A149" s="11"/>
      <c r="B149" s="35" t="s">
        <v>96</v>
      </c>
      <c r="C149" s="35"/>
      <c r="D149" s="32"/>
      <c r="E149" s="72"/>
      <c r="F149" s="23"/>
      <c r="G149" s="23"/>
      <c r="H149" s="70"/>
      <c r="I149" s="27"/>
    </row>
    <row r="150" spans="1:9" s="148" customFormat="1" ht="26.25">
      <c r="A150" s="11">
        <v>85</v>
      </c>
      <c r="B150" s="149" t="s">
        <v>239</v>
      </c>
      <c r="C150" s="139" t="s">
        <v>9</v>
      </c>
      <c r="D150" s="150" t="s">
        <v>237</v>
      </c>
      <c r="E150" s="150" t="s">
        <v>236</v>
      </c>
      <c r="F150" s="151">
        <v>120.4</v>
      </c>
      <c r="G150" s="151">
        <v>120.4</v>
      </c>
      <c r="H150" s="152" t="s">
        <v>238</v>
      </c>
      <c r="I150" s="27" t="s">
        <v>105</v>
      </c>
    </row>
    <row r="151" spans="1:9" s="148" customFormat="1" ht="39">
      <c r="A151" s="11">
        <f>A150+1</f>
        <v>86</v>
      </c>
      <c r="B151" s="149" t="s">
        <v>97</v>
      </c>
      <c r="C151" s="139" t="s">
        <v>9</v>
      </c>
      <c r="D151" s="150" t="s">
        <v>237</v>
      </c>
      <c r="E151" s="150" t="s">
        <v>236</v>
      </c>
      <c r="F151" s="151">
        <v>453</v>
      </c>
      <c r="G151" s="151">
        <v>453</v>
      </c>
      <c r="H151" s="152" t="s">
        <v>235</v>
      </c>
      <c r="I151" s="27" t="s">
        <v>105</v>
      </c>
    </row>
    <row r="152" spans="1:9" s="148" customFormat="1" ht="39">
      <c r="A152" s="11">
        <f aca="true" t="shared" si="3" ref="A152:A163">A151+1</f>
        <v>87</v>
      </c>
      <c r="B152" s="149" t="s">
        <v>257</v>
      </c>
      <c r="C152" s="139" t="s">
        <v>9</v>
      </c>
      <c r="D152" s="150" t="s">
        <v>252</v>
      </c>
      <c r="E152" s="150" t="s">
        <v>241</v>
      </c>
      <c r="F152" s="151">
        <v>8.04</v>
      </c>
      <c r="G152" s="151">
        <v>8.04</v>
      </c>
      <c r="H152" s="152" t="s">
        <v>256</v>
      </c>
      <c r="I152" s="27" t="s">
        <v>105</v>
      </c>
    </row>
    <row r="153" spans="1:9" s="148" customFormat="1" ht="26.25">
      <c r="A153" s="11">
        <f t="shared" si="3"/>
        <v>88</v>
      </c>
      <c r="B153" s="149" t="s">
        <v>255</v>
      </c>
      <c r="C153" s="139" t="s">
        <v>9</v>
      </c>
      <c r="D153" s="150" t="s">
        <v>252</v>
      </c>
      <c r="E153" s="150" t="s">
        <v>241</v>
      </c>
      <c r="F153" s="151">
        <v>139.53</v>
      </c>
      <c r="G153" s="151">
        <v>139.53</v>
      </c>
      <c r="H153" s="152" t="s">
        <v>254</v>
      </c>
      <c r="I153" s="27" t="s">
        <v>105</v>
      </c>
    </row>
    <row r="154" spans="1:9" s="148" customFormat="1" ht="26.25">
      <c r="A154" s="11">
        <f t="shared" si="3"/>
        <v>89</v>
      </c>
      <c r="B154" s="149" t="s">
        <v>253</v>
      </c>
      <c r="C154" s="139" t="s">
        <v>9</v>
      </c>
      <c r="D154" s="150" t="s">
        <v>252</v>
      </c>
      <c r="E154" s="150" t="s">
        <v>241</v>
      </c>
      <c r="F154" s="151">
        <v>450</v>
      </c>
      <c r="G154" s="151">
        <v>450</v>
      </c>
      <c r="H154" s="152" t="s">
        <v>251</v>
      </c>
      <c r="I154" s="27" t="s">
        <v>105</v>
      </c>
    </row>
    <row r="155" spans="1:9" s="148" customFormat="1" ht="26.25">
      <c r="A155" s="11">
        <f t="shared" si="3"/>
        <v>90</v>
      </c>
      <c r="B155" s="149" t="s">
        <v>297</v>
      </c>
      <c r="C155" s="139" t="s">
        <v>9</v>
      </c>
      <c r="D155" s="150" t="s">
        <v>296</v>
      </c>
      <c r="E155" s="150" t="s">
        <v>286</v>
      </c>
      <c r="F155" s="151">
        <v>250.4</v>
      </c>
      <c r="G155" s="151">
        <v>249.2</v>
      </c>
      <c r="H155" s="152" t="s">
        <v>295</v>
      </c>
      <c r="I155" s="27"/>
    </row>
    <row r="156" spans="1:9" s="148" customFormat="1" ht="26.25">
      <c r="A156" s="11">
        <f t="shared" si="3"/>
        <v>91</v>
      </c>
      <c r="B156" s="149" t="s">
        <v>297</v>
      </c>
      <c r="C156" s="139" t="s">
        <v>9</v>
      </c>
      <c r="D156" s="150" t="s">
        <v>296</v>
      </c>
      <c r="E156" s="150" t="s">
        <v>286</v>
      </c>
      <c r="F156" s="151">
        <v>601.17</v>
      </c>
      <c r="G156" s="151">
        <v>595.44</v>
      </c>
      <c r="H156" s="152" t="s">
        <v>295</v>
      </c>
      <c r="I156" s="27"/>
    </row>
    <row r="157" spans="1:9" s="148" customFormat="1" ht="39">
      <c r="A157" s="11">
        <f t="shared" si="3"/>
        <v>92</v>
      </c>
      <c r="B157" s="149" t="s">
        <v>303</v>
      </c>
      <c r="C157" s="139" t="s">
        <v>9</v>
      </c>
      <c r="D157" s="150" t="s">
        <v>302</v>
      </c>
      <c r="E157" s="150" t="s">
        <v>301</v>
      </c>
      <c r="F157" s="151">
        <v>92</v>
      </c>
      <c r="G157" s="151">
        <v>29.24</v>
      </c>
      <c r="H157" s="152" t="s">
        <v>300</v>
      </c>
      <c r="I157" s="27"/>
    </row>
    <row r="158" spans="1:9" s="148" customFormat="1" ht="26.25">
      <c r="A158" s="11">
        <f t="shared" si="3"/>
        <v>93</v>
      </c>
      <c r="B158" s="149" t="s">
        <v>307</v>
      </c>
      <c r="C158" s="139" t="s">
        <v>9</v>
      </c>
      <c r="D158" s="150" t="s">
        <v>306</v>
      </c>
      <c r="E158" s="150" t="s">
        <v>305</v>
      </c>
      <c r="F158" s="151">
        <v>445.17</v>
      </c>
      <c r="G158" s="151">
        <v>117.77</v>
      </c>
      <c r="H158" s="152" t="s">
        <v>304</v>
      </c>
      <c r="I158" s="91"/>
    </row>
    <row r="159" spans="1:9" s="148" customFormat="1" ht="26.25">
      <c r="A159" s="11">
        <f t="shared" si="3"/>
        <v>94</v>
      </c>
      <c r="B159" s="149" t="s">
        <v>310</v>
      </c>
      <c r="C159" s="139" t="s">
        <v>9</v>
      </c>
      <c r="D159" s="150" t="s">
        <v>309</v>
      </c>
      <c r="E159" s="150" t="s">
        <v>308</v>
      </c>
      <c r="F159" s="151">
        <v>193.86</v>
      </c>
      <c r="G159" s="151">
        <v>186.11</v>
      </c>
      <c r="H159" s="152" t="s">
        <v>133</v>
      </c>
      <c r="I159" s="12"/>
    </row>
    <row r="160" spans="1:9" s="148" customFormat="1" ht="26.25">
      <c r="A160" s="11">
        <f t="shared" si="3"/>
        <v>95</v>
      </c>
      <c r="B160" s="149" t="s">
        <v>314</v>
      </c>
      <c r="C160" s="139" t="s">
        <v>9</v>
      </c>
      <c r="D160" s="150" t="s">
        <v>313</v>
      </c>
      <c r="E160" s="150" t="s">
        <v>312</v>
      </c>
      <c r="F160" s="151">
        <v>48.38</v>
      </c>
      <c r="G160" s="151">
        <v>40.16</v>
      </c>
      <c r="H160" s="152" t="s">
        <v>311</v>
      </c>
      <c r="I160" s="12"/>
    </row>
    <row r="161" spans="1:9" s="148" customFormat="1" ht="158.25">
      <c r="A161" s="11">
        <f t="shared" si="3"/>
        <v>96</v>
      </c>
      <c r="B161" s="149" t="s">
        <v>317</v>
      </c>
      <c r="C161" s="139" t="s">
        <v>9</v>
      </c>
      <c r="D161" s="150" t="s">
        <v>305</v>
      </c>
      <c r="E161" s="150" t="s">
        <v>316</v>
      </c>
      <c r="F161" s="151">
        <v>344</v>
      </c>
      <c r="G161" s="151">
        <v>344</v>
      </c>
      <c r="H161" s="152" t="s">
        <v>315</v>
      </c>
      <c r="I161" s="47" t="s">
        <v>105</v>
      </c>
    </row>
    <row r="162" spans="1:9" s="148" customFormat="1" ht="39">
      <c r="A162" s="11">
        <f t="shared" si="3"/>
        <v>97</v>
      </c>
      <c r="B162" s="149" t="s">
        <v>322</v>
      </c>
      <c r="C162" s="139" t="s">
        <v>9</v>
      </c>
      <c r="D162" s="150" t="s">
        <v>320</v>
      </c>
      <c r="E162" s="150" t="s">
        <v>319</v>
      </c>
      <c r="F162" s="151">
        <v>105.45</v>
      </c>
      <c r="G162" s="151">
        <v>104.92</v>
      </c>
      <c r="H162" s="152" t="s">
        <v>321</v>
      </c>
      <c r="I162" s="47"/>
    </row>
    <row r="163" spans="1:9" s="148" customFormat="1" ht="26.25">
      <c r="A163" s="11">
        <f t="shared" si="3"/>
        <v>98</v>
      </c>
      <c r="B163" s="149" t="s">
        <v>123</v>
      </c>
      <c r="C163" s="139" t="s">
        <v>9</v>
      </c>
      <c r="D163" s="150" t="s">
        <v>320</v>
      </c>
      <c r="E163" s="150" t="s">
        <v>319</v>
      </c>
      <c r="F163" s="151">
        <v>107.01</v>
      </c>
      <c r="G163" s="151">
        <v>81.26</v>
      </c>
      <c r="H163" s="152" t="s">
        <v>318</v>
      </c>
      <c r="I163" s="47"/>
    </row>
    <row r="164" spans="1:9" s="154" customFormat="1" ht="33.75" customHeight="1">
      <c r="A164" s="11"/>
      <c r="B164" s="175" t="s">
        <v>104</v>
      </c>
      <c r="C164" s="175"/>
      <c r="D164" s="175"/>
      <c r="E164" s="175"/>
      <c r="F164" s="41"/>
      <c r="G164" s="41"/>
      <c r="H164" s="32"/>
      <c r="I164" s="153"/>
    </row>
    <row r="165" spans="1:9" s="155" customFormat="1" ht="24" customHeight="1">
      <c r="A165" s="11"/>
      <c r="B165" s="35" t="s">
        <v>17</v>
      </c>
      <c r="C165" s="53"/>
      <c r="D165" s="12"/>
      <c r="E165" s="13"/>
      <c r="F165" s="42"/>
      <c r="G165" s="42"/>
      <c r="H165" s="26"/>
      <c r="I165" s="26"/>
    </row>
    <row r="166" spans="1:9" s="155" customFormat="1" ht="26.25">
      <c r="A166" s="11">
        <v>99</v>
      </c>
      <c r="B166" s="156" t="s">
        <v>29</v>
      </c>
      <c r="C166" s="157" t="s">
        <v>9</v>
      </c>
      <c r="D166" s="158">
        <v>43389</v>
      </c>
      <c r="E166" s="13">
        <v>43404</v>
      </c>
      <c r="F166" s="159">
        <v>35.77</v>
      </c>
      <c r="G166" s="159">
        <v>27.59</v>
      </c>
      <c r="H166" s="160" t="s">
        <v>41</v>
      </c>
      <c r="I166" s="26"/>
    </row>
    <row r="167" spans="1:9" s="155" customFormat="1" ht="26.25">
      <c r="A167" s="11">
        <f>A166+1</f>
        <v>100</v>
      </c>
      <c r="B167" s="156" t="s">
        <v>28</v>
      </c>
      <c r="C167" s="161" t="s">
        <v>9</v>
      </c>
      <c r="D167" s="158">
        <v>43388</v>
      </c>
      <c r="E167" s="13">
        <v>43403</v>
      </c>
      <c r="F167" s="159">
        <v>20.4</v>
      </c>
      <c r="G167" s="159">
        <v>20.3</v>
      </c>
      <c r="H167" s="160" t="s">
        <v>346</v>
      </c>
      <c r="I167" s="26"/>
    </row>
    <row r="168" spans="1:9" s="155" customFormat="1" ht="26.25">
      <c r="A168" s="11">
        <f aca="true" t="shared" si="4" ref="A168:A196">A167+1</f>
        <v>101</v>
      </c>
      <c r="B168" s="156" t="s">
        <v>33</v>
      </c>
      <c r="C168" s="161" t="s">
        <v>9</v>
      </c>
      <c r="D168" s="158">
        <v>43389</v>
      </c>
      <c r="E168" s="13">
        <v>43404</v>
      </c>
      <c r="F168" s="159">
        <v>17.51</v>
      </c>
      <c r="G168" s="159">
        <v>11.4</v>
      </c>
      <c r="H168" s="160" t="s">
        <v>42</v>
      </c>
      <c r="I168" s="26"/>
    </row>
    <row r="169" spans="1:9" s="155" customFormat="1" ht="26.25">
      <c r="A169" s="11">
        <f t="shared" si="4"/>
        <v>102</v>
      </c>
      <c r="B169" s="156" t="s">
        <v>30</v>
      </c>
      <c r="C169" s="161" t="s">
        <v>9</v>
      </c>
      <c r="D169" s="158">
        <v>43388</v>
      </c>
      <c r="E169" s="13">
        <v>43405</v>
      </c>
      <c r="F169" s="159">
        <v>32.57</v>
      </c>
      <c r="G169" s="159">
        <v>31.26</v>
      </c>
      <c r="H169" s="160" t="s">
        <v>42</v>
      </c>
      <c r="I169" s="26"/>
    </row>
    <row r="170" spans="1:9" s="155" customFormat="1" ht="26.25">
      <c r="A170" s="11">
        <f t="shared" si="4"/>
        <v>103</v>
      </c>
      <c r="B170" s="156" t="s">
        <v>40</v>
      </c>
      <c r="C170" s="161" t="s">
        <v>9</v>
      </c>
      <c r="D170" s="158">
        <v>43389</v>
      </c>
      <c r="E170" s="13">
        <v>43403</v>
      </c>
      <c r="F170" s="159">
        <v>69.09</v>
      </c>
      <c r="G170" s="159">
        <v>68.74</v>
      </c>
      <c r="H170" s="160" t="s">
        <v>39</v>
      </c>
      <c r="I170" s="26"/>
    </row>
    <row r="171" spans="1:9" s="155" customFormat="1" ht="26.25">
      <c r="A171" s="11">
        <f t="shared" si="4"/>
        <v>104</v>
      </c>
      <c r="B171" s="156" t="s">
        <v>37</v>
      </c>
      <c r="C171" s="161" t="s">
        <v>9</v>
      </c>
      <c r="D171" s="158">
        <v>43392</v>
      </c>
      <c r="E171" s="13">
        <v>43404</v>
      </c>
      <c r="F171" s="159">
        <v>231.43</v>
      </c>
      <c r="G171" s="159">
        <v>227.96</v>
      </c>
      <c r="H171" s="160" t="s">
        <v>36</v>
      </c>
      <c r="I171" s="26"/>
    </row>
    <row r="172" spans="1:9" s="155" customFormat="1" ht="26.25">
      <c r="A172" s="11">
        <f t="shared" si="4"/>
        <v>105</v>
      </c>
      <c r="B172" s="156" t="s">
        <v>32</v>
      </c>
      <c r="C172" s="162" t="s">
        <v>9</v>
      </c>
      <c r="D172" s="158">
        <v>43392</v>
      </c>
      <c r="E172" s="13">
        <v>43403</v>
      </c>
      <c r="F172" s="159">
        <v>43.67</v>
      </c>
      <c r="G172" s="159">
        <v>27.73</v>
      </c>
      <c r="H172" s="160" t="s">
        <v>41</v>
      </c>
      <c r="I172" s="26"/>
    </row>
    <row r="173" spans="1:9" s="155" customFormat="1" ht="26.25">
      <c r="A173" s="11">
        <f t="shared" si="4"/>
        <v>106</v>
      </c>
      <c r="B173" s="156" t="s">
        <v>38</v>
      </c>
      <c r="C173" s="163" t="s">
        <v>9</v>
      </c>
      <c r="D173" s="158">
        <v>43397</v>
      </c>
      <c r="E173" s="13">
        <v>43410</v>
      </c>
      <c r="F173" s="159">
        <v>40.67</v>
      </c>
      <c r="G173" s="159">
        <v>40.46</v>
      </c>
      <c r="H173" s="160" t="s">
        <v>108</v>
      </c>
      <c r="I173" s="26"/>
    </row>
    <row r="174" spans="1:9" s="155" customFormat="1" ht="26.25">
      <c r="A174" s="11">
        <f t="shared" si="4"/>
        <v>107</v>
      </c>
      <c r="B174" s="156" t="s">
        <v>35</v>
      </c>
      <c r="C174" s="161" t="s">
        <v>9</v>
      </c>
      <c r="D174" s="158">
        <v>43392</v>
      </c>
      <c r="E174" s="13">
        <v>43405</v>
      </c>
      <c r="F174" s="159">
        <v>40.83</v>
      </c>
      <c r="G174" s="159">
        <v>22.83</v>
      </c>
      <c r="H174" s="160" t="s">
        <v>108</v>
      </c>
      <c r="I174" s="26"/>
    </row>
    <row r="175" spans="1:9" s="155" customFormat="1" ht="26.25">
      <c r="A175" s="11">
        <f t="shared" si="4"/>
        <v>108</v>
      </c>
      <c r="B175" s="156" t="s">
        <v>31</v>
      </c>
      <c r="C175" s="161" t="s">
        <v>9</v>
      </c>
      <c r="D175" s="158">
        <v>43392</v>
      </c>
      <c r="E175" s="13">
        <v>43404</v>
      </c>
      <c r="F175" s="159">
        <v>164.26</v>
      </c>
      <c r="G175" s="159">
        <v>163.44</v>
      </c>
      <c r="H175" s="160" t="s">
        <v>349</v>
      </c>
      <c r="I175" s="26"/>
    </row>
    <row r="176" spans="1:9" s="155" customFormat="1" ht="26.25">
      <c r="A176" s="11">
        <f t="shared" si="4"/>
        <v>109</v>
      </c>
      <c r="B176" s="156" t="s">
        <v>348</v>
      </c>
      <c r="C176" s="161" t="s">
        <v>9</v>
      </c>
      <c r="D176" s="158">
        <v>43397</v>
      </c>
      <c r="E176" s="13">
        <v>43410</v>
      </c>
      <c r="F176" s="159">
        <v>161.86</v>
      </c>
      <c r="G176" s="159">
        <v>88.52</v>
      </c>
      <c r="H176" s="160" t="s">
        <v>42</v>
      </c>
      <c r="I176" s="26"/>
    </row>
    <row r="177" spans="1:9" s="155" customFormat="1" ht="26.25">
      <c r="A177" s="11">
        <f t="shared" si="4"/>
        <v>110</v>
      </c>
      <c r="B177" s="156" t="s">
        <v>347</v>
      </c>
      <c r="C177" s="161" t="s">
        <v>9</v>
      </c>
      <c r="D177" s="158">
        <v>43397</v>
      </c>
      <c r="E177" s="13">
        <v>43411</v>
      </c>
      <c r="F177" s="159">
        <v>159.01</v>
      </c>
      <c r="G177" s="159">
        <v>133.57</v>
      </c>
      <c r="H177" s="160" t="s">
        <v>346</v>
      </c>
      <c r="I177" s="26"/>
    </row>
    <row r="178" spans="1:9" s="155" customFormat="1" ht="26.25">
      <c r="A178" s="11">
        <f t="shared" si="4"/>
        <v>111</v>
      </c>
      <c r="B178" s="156" t="s">
        <v>43</v>
      </c>
      <c r="C178" s="161" t="s">
        <v>9</v>
      </c>
      <c r="D178" s="158">
        <v>43397</v>
      </c>
      <c r="E178" s="13">
        <v>43411</v>
      </c>
      <c r="F178" s="159">
        <v>319.65</v>
      </c>
      <c r="G178" s="159">
        <v>169.41</v>
      </c>
      <c r="H178" s="160" t="s">
        <v>34</v>
      </c>
      <c r="I178" s="26"/>
    </row>
    <row r="179" spans="1:9" s="155" customFormat="1" ht="26.25">
      <c r="A179" s="11">
        <f t="shared" si="4"/>
        <v>112</v>
      </c>
      <c r="B179" s="156" t="s">
        <v>109</v>
      </c>
      <c r="C179" s="161" t="s">
        <v>9</v>
      </c>
      <c r="D179" s="158">
        <v>43397</v>
      </c>
      <c r="E179" s="13">
        <v>43411</v>
      </c>
      <c r="F179" s="159">
        <v>259.66</v>
      </c>
      <c r="G179" s="159">
        <v>216.7</v>
      </c>
      <c r="H179" s="160" t="s">
        <v>42</v>
      </c>
      <c r="I179" s="26"/>
    </row>
    <row r="180" spans="1:9" s="155" customFormat="1" ht="26.25">
      <c r="A180" s="11">
        <f>A179+1</f>
        <v>113</v>
      </c>
      <c r="B180" s="156" t="s">
        <v>345</v>
      </c>
      <c r="C180" s="161" t="s">
        <v>9</v>
      </c>
      <c r="D180" s="158">
        <v>43392</v>
      </c>
      <c r="E180" s="13">
        <v>43404</v>
      </c>
      <c r="F180" s="159">
        <v>1661.18</v>
      </c>
      <c r="G180" s="159">
        <v>1652.87</v>
      </c>
      <c r="H180" s="160" t="s">
        <v>36</v>
      </c>
      <c r="I180" s="26"/>
    </row>
    <row r="181" spans="1:9" s="155" customFormat="1" ht="26.25">
      <c r="A181" s="11">
        <f t="shared" si="4"/>
        <v>114</v>
      </c>
      <c r="B181" s="156" t="s">
        <v>45</v>
      </c>
      <c r="C181" s="161" t="s">
        <v>9</v>
      </c>
      <c r="D181" s="158">
        <v>43398</v>
      </c>
      <c r="E181" s="13">
        <v>43412</v>
      </c>
      <c r="F181" s="159">
        <v>556.44</v>
      </c>
      <c r="G181" s="159">
        <v>333.87</v>
      </c>
      <c r="H181" s="160" t="s">
        <v>344</v>
      </c>
      <c r="I181" s="26"/>
    </row>
    <row r="182" spans="1:9" s="155" customFormat="1" ht="26.25">
      <c r="A182" s="11">
        <f t="shared" si="4"/>
        <v>115</v>
      </c>
      <c r="B182" s="156" t="s">
        <v>114</v>
      </c>
      <c r="C182" s="161" t="s">
        <v>9</v>
      </c>
      <c r="D182" s="158">
        <v>43398</v>
      </c>
      <c r="E182" s="13">
        <v>43419</v>
      </c>
      <c r="F182" s="159">
        <v>346.66</v>
      </c>
      <c r="G182" s="159">
        <v>291.19</v>
      </c>
      <c r="H182" s="160" t="s">
        <v>343</v>
      </c>
      <c r="I182" s="26"/>
    </row>
    <row r="183" spans="1:9" s="155" customFormat="1" ht="26.25">
      <c r="A183" s="11">
        <f t="shared" si="4"/>
        <v>116</v>
      </c>
      <c r="B183" s="156" t="s">
        <v>352</v>
      </c>
      <c r="C183" s="25" t="s">
        <v>9</v>
      </c>
      <c r="D183" s="158">
        <v>43392</v>
      </c>
      <c r="E183" s="13">
        <v>43403</v>
      </c>
      <c r="F183" s="159">
        <v>55.8</v>
      </c>
      <c r="G183" s="159">
        <v>55.8</v>
      </c>
      <c r="H183" s="160" t="s">
        <v>351</v>
      </c>
      <c r="I183" s="26"/>
    </row>
    <row r="184" spans="1:9" s="155" customFormat="1" ht="26.25">
      <c r="A184" s="11">
        <f t="shared" si="4"/>
        <v>117</v>
      </c>
      <c r="B184" s="156" t="s">
        <v>44</v>
      </c>
      <c r="C184" s="25" t="s">
        <v>9</v>
      </c>
      <c r="D184" s="158">
        <v>43398</v>
      </c>
      <c r="E184" s="13">
        <v>43410</v>
      </c>
      <c r="F184" s="159">
        <v>392.89</v>
      </c>
      <c r="G184" s="159">
        <v>237.7</v>
      </c>
      <c r="H184" s="160" t="s">
        <v>41</v>
      </c>
      <c r="I184" s="26"/>
    </row>
    <row r="185" spans="1:9" s="155" customFormat="1" ht="26.25">
      <c r="A185" s="11">
        <f t="shared" si="4"/>
        <v>118</v>
      </c>
      <c r="B185" s="156" t="s">
        <v>350</v>
      </c>
      <c r="C185" s="25" t="s">
        <v>9</v>
      </c>
      <c r="D185" s="158">
        <v>43403</v>
      </c>
      <c r="E185" s="13">
        <v>43416</v>
      </c>
      <c r="F185" s="159">
        <v>1152.45</v>
      </c>
      <c r="G185" s="159">
        <v>1146.69</v>
      </c>
      <c r="H185" s="160" t="s">
        <v>349</v>
      </c>
      <c r="I185" s="26"/>
    </row>
    <row r="186" spans="1:9" s="155" customFormat="1" ht="26.25">
      <c r="A186" s="11">
        <f t="shared" si="4"/>
        <v>119</v>
      </c>
      <c r="B186" s="166" t="s">
        <v>32</v>
      </c>
      <c r="C186" s="25" t="s">
        <v>9</v>
      </c>
      <c r="D186" s="164">
        <v>43522</v>
      </c>
      <c r="E186" s="164">
        <v>43536</v>
      </c>
      <c r="F186" s="165">
        <v>41.91</v>
      </c>
      <c r="G186" s="165">
        <v>41.49</v>
      </c>
      <c r="H186" s="165" t="s">
        <v>41</v>
      </c>
      <c r="I186" s="12"/>
    </row>
    <row r="187" spans="1:9" s="155" customFormat="1" ht="26.25">
      <c r="A187" s="11">
        <f t="shared" si="4"/>
        <v>120</v>
      </c>
      <c r="B187" s="156" t="s">
        <v>35</v>
      </c>
      <c r="C187" s="25" t="s">
        <v>9</v>
      </c>
      <c r="D187" s="164">
        <v>43524</v>
      </c>
      <c r="E187" s="164">
        <v>43536</v>
      </c>
      <c r="F187" s="165">
        <v>29.67</v>
      </c>
      <c r="G187" s="165">
        <v>29.22</v>
      </c>
      <c r="H187" s="165" t="s">
        <v>42</v>
      </c>
      <c r="I187" s="12"/>
    </row>
    <row r="188" spans="1:9" s="155" customFormat="1" ht="26.25">
      <c r="A188" s="11">
        <f t="shared" si="4"/>
        <v>121</v>
      </c>
      <c r="B188" s="156" t="s">
        <v>40</v>
      </c>
      <c r="C188" s="25" t="s">
        <v>9</v>
      </c>
      <c r="D188" s="164">
        <v>43522</v>
      </c>
      <c r="E188" s="164">
        <v>43537</v>
      </c>
      <c r="F188" s="165">
        <v>59.66</v>
      </c>
      <c r="G188" s="165">
        <v>59.37</v>
      </c>
      <c r="H188" s="165" t="s">
        <v>469</v>
      </c>
      <c r="I188" s="12"/>
    </row>
    <row r="189" spans="1:9" s="155" customFormat="1" ht="26.25">
      <c r="A189" s="11">
        <f>A188+1</f>
        <v>122</v>
      </c>
      <c r="B189" s="166" t="s">
        <v>33</v>
      </c>
      <c r="C189" s="25" t="s">
        <v>9</v>
      </c>
      <c r="D189" s="164">
        <v>43522</v>
      </c>
      <c r="E189" s="164">
        <v>43536</v>
      </c>
      <c r="F189" s="165">
        <v>19.44</v>
      </c>
      <c r="G189" s="165">
        <v>16.84</v>
      </c>
      <c r="H189" s="165" t="s">
        <v>343</v>
      </c>
      <c r="I189" s="12"/>
    </row>
    <row r="190" spans="1:9" s="155" customFormat="1" ht="26.25">
      <c r="A190" s="11">
        <f t="shared" si="4"/>
        <v>123</v>
      </c>
      <c r="B190" s="166" t="s">
        <v>30</v>
      </c>
      <c r="C190" s="25" t="s">
        <v>9</v>
      </c>
      <c r="D190" s="164">
        <v>43525</v>
      </c>
      <c r="E190" s="164">
        <v>43543</v>
      </c>
      <c r="F190" s="165">
        <v>32.49</v>
      </c>
      <c r="G190" s="165">
        <v>32.33</v>
      </c>
      <c r="H190" s="165" t="s">
        <v>42</v>
      </c>
      <c r="I190" s="12"/>
    </row>
    <row r="191" spans="1:9" s="155" customFormat="1" ht="26.25">
      <c r="A191" s="11">
        <f t="shared" si="4"/>
        <v>124</v>
      </c>
      <c r="B191" s="166" t="s">
        <v>38</v>
      </c>
      <c r="C191" s="25" t="s">
        <v>9</v>
      </c>
      <c r="D191" s="164">
        <v>43524</v>
      </c>
      <c r="E191" s="164">
        <v>43537</v>
      </c>
      <c r="F191" s="165">
        <v>45.71</v>
      </c>
      <c r="G191" s="165">
        <v>45.71</v>
      </c>
      <c r="H191" s="165" t="s">
        <v>349</v>
      </c>
      <c r="I191" s="12"/>
    </row>
    <row r="192" spans="1:9" s="155" customFormat="1" ht="26.25">
      <c r="A192" s="11">
        <f t="shared" si="4"/>
        <v>125</v>
      </c>
      <c r="B192" s="156" t="s">
        <v>37</v>
      </c>
      <c r="C192" s="25" t="s">
        <v>9</v>
      </c>
      <c r="D192" s="164">
        <v>43528</v>
      </c>
      <c r="E192" s="164">
        <v>43539</v>
      </c>
      <c r="F192" s="165">
        <v>209.1</v>
      </c>
      <c r="G192" s="165">
        <v>208.06</v>
      </c>
      <c r="H192" s="165" t="s">
        <v>36</v>
      </c>
      <c r="I192" s="12"/>
    </row>
    <row r="193" spans="1:9" s="155" customFormat="1" ht="26.25">
      <c r="A193" s="11">
        <f t="shared" si="4"/>
        <v>126</v>
      </c>
      <c r="B193" s="156" t="s">
        <v>468</v>
      </c>
      <c r="C193" s="25" t="s">
        <v>9</v>
      </c>
      <c r="D193" s="164">
        <v>43522</v>
      </c>
      <c r="E193" s="164">
        <v>43535</v>
      </c>
      <c r="F193" s="165">
        <v>196.04</v>
      </c>
      <c r="G193" s="165">
        <v>193.1</v>
      </c>
      <c r="H193" s="165" t="s">
        <v>349</v>
      </c>
      <c r="I193" s="12"/>
    </row>
    <row r="194" spans="1:9" s="155" customFormat="1" ht="26.25">
      <c r="A194" s="11">
        <f t="shared" si="4"/>
        <v>127</v>
      </c>
      <c r="B194" s="168" t="s">
        <v>29</v>
      </c>
      <c r="C194" s="25" t="s">
        <v>9</v>
      </c>
      <c r="D194" s="169">
        <v>43528</v>
      </c>
      <c r="E194" s="169">
        <v>43543</v>
      </c>
      <c r="F194" s="170">
        <v>57.2</v>
      </c>
      <c r="G194" s="170">
        <v>56.91</v>
      </c>
      <c r="H194" s="170" t="s">
        <v>42</v>
      </c>
      <c r="I194" s="12"/>
    </row>
    <row r="195" spans="1:9" s="155" customFormat="1" ht="26.25">
      <c r="A195" s="11">
        <f t="shared" si="4"/>
        <v>128</v>
      </c>
      <c r="B195" s="168" t="s">
        <v>467</v>
      </c>
      <c r="C195" s="25" t="s">
        <v>9</v>
      </c>
      <c r="D195" s="169">
        <v>43525</v>
      </c>
      <c r="E195" s="169">
        <v>43549</v>
      </c>
      <c r="F195" s="170">
        <v>23.87</v>
      </c>
      <c r="G195" s="170">
        <v>23.16</v>
      </c>
      <c r="H195" s="170" t="s">
        <v>343</v>
      </c>
      <c r="I195" s="12"/>
    </row>
    <row r="196" spans="1:9" s="155" customFormat="1" ht="26.25">
      <c r="A196" s="11">
        <f t="shared" si="4"/>
        <v>129</v>
      </c>
      <c r="B196" s="168" t="s">
        <v>466</v>
      </c>
      <c r="C196" s="25" t="s">
        <v>9</v>
      </c>
      <c r="D196" s="169">
        <v>43523</v>
      </c>
      <c r="E196" s="169">
        <v>43535</v>
      </c>
      <c r="F196" s="170">
        <v>10.41</v>
      </c>
      <c r="G196" s="170">
        <v>10.41</v>
      </c>
      <c r="H196" s="170" t="s">
        <v>465</v>
      </c>
      <c r="I196" s="12"/>
    </row>
    <row r="197" spans="1:9" s="155" customFormat="1" ht="25.5" customHeight="1">
      <c r="A197" s="11"/>
      <c r="B197" s="35" t="s">
        <v>26</v>
      </c>
      <c r="C197" s="53"/>
      <c r="D197" s="12"/>
      <c r="E197" s="13"/>
      <c r="F197" s="42"/>
      <c r="G197" s="42"/>
      <c r="H197" s="12"/>
      <c r="I197" s="12"/>
    </row>
    <row r="198" spans="1:9" s="155" customFormat="1" ht="26.25">
      <c r="A198" s="11">
        <v>130</v>
      </c>
      <c r="B198" s="156" t="s">
        <v>480</v>
      </c>
      <c r="C198" s="25" t="s">
        <v>9</v>
      </c>
      <c r="D198" s="164">
        <v>43461</v>
      </c>
      <c r="E198" s="164">
        <v>43482</v>
      </c>
      <c r="F198" s="165">
        <v>200</v>
      </c>
      <c r="G198" s="165">
        <v>200</v>
      </c>
      <c r="H198" s="159" t="s">
        <v>479</v>
      </c>
      <c r="I198" s="12"/>
    </row>
    <row r="199" spans="1:9" s="155" customFormat="1" ht="26.25">
      <c r="A199" s="11">
        <v>131</v>
      </c>
      <c r="B199" s="156" t="s">
        <v>63</v>
      </c>
      <c r="C199" s="25" t="s">
        <v>9</v>
      </c>
      <c r="D199" s="164">
        <v>43430</v>
      </c>
      <c r="E199" s="164">
        <v>43441</v>
      </c>
      <c r="F199" s="165">
        <v>2688.4</v>
      </c>
      <c r="G199" s="165">
        <v>2607.03</v>
      </c>
      <c r="H199" s="165" t="s">
        <v>62</v>
      </c>
      <c r="I199" s="12"/>
    </row>
    <row r="200" spans="1:9" s="155" customFormat="1" ht="23.25" customHeight="1">
      <c r="A200" s="11"/>
      <c r="B200" s="35" t="s">
        <v>65</v>
      </c>
      <c r="C200" s="53"/>
      <c r="D200" s="12"/>
      <c r="E200" s="13"/>
      <c r="F200" s="42"/>
      <c r="G200" s="42"/>
      <c r="H200" s="12"/>
      <c r="I200" s="57"/>
    </row>
    <row r="201" spans="1:9" s="155" customFormat="1" ht="26.25">
      <c r="A201" s="11">
        <v>132</v>
      </c>
      <c r="B201" s="166" t="s">
        <v>64</v>
      </c>
      <c r="C201" s="25" t="s">
        <v>9</v>
      </c>
      <c r="D201" s="164">
        <v>43445</v>
      </c>
      <c r="E201" s="164">
        <v>43458</v>
      </c>
      <c r="F201" s="165">
        <v>984.26</v>
      </c>
      <c r="G201" s="165">
        <v>900.12</v>
      </c>
      <c r="H201" s="165" t="s">
        <v>487</v>
      </c>
      <c r="I201" s="27"/>
    </row>
    <row r="202" spans="1:9" s="155" customFormat="1" ht="27" customHeight="1">
      <c r="A202" s="11"/>
      <c r="B202" s="35" t="s">
        <v>66</v>
      </c>
      <c r="C202" s="35"/>
      <c r="D202" s="32"/>
      <c r="E202" s="13"/>
      <c r="F202" s="42"/>
      <c r="G202" s="42"/>
      <c r="H202" s="12"/>
      <c r="I202" s="12"/>
    </row>
    <row r="203" spans="1:9" s="155" customFormat="1" ht="26.25">
      <c r="A203" s="11">
        <v>133</v>
      </c>
      <c r="B203" s="156" t="s">
        <v>443</v>
      </c>
      <c r="C203" s="25" t="s">
        <v>9</v>
      </c>
      <c r="D203" s="13">
        <v>43535</v>
      </c>
      <c r="E203" s="13">
        <v>43546</v>
      </c>
      <c r="F203" s="12">
        <v>26.43</v>
      </c>
      <c r="G203" s="12">
        <v>26.43</v>
      </c>
      <c r="H203" s="12" t="s">
        <v>442</v>
      </c>
      <c r="I203" s="27"/>
    </row>
    <row r="204" spans="1:9" s="155" customFormat="1" ht="26.25">
      <c r="A204" s="11">
        <f>A203+1</f>
        <v>134</v>
      </c>
      <c r="B204" s="168" t="s">
        <v>458</v>
      </c>
      <c r="C204" s="25" t="s">
        <v>9</v>
      </c>
      <c r="D204" s="13">
        <v>43518</v>
      </c>
      <c r="E204" s="13">
        <v>43531</v>
      </c>
      <c r="F204" s="12">
        <v>316.9</v>
      </c>
      <c r="G204" s="12">
        <v>316.9</v>
      </c>
      <c r="H204" s="12" t="s">
        <v>457</v>
      </c>
      <c r="I204" s="12"/>
    </row>
    <row r="205" spans="1:9" s="155" customFormat="1" ht="26.25">
      <c r="A205" s="11">
        <f aca="true" t="shared" si="5" ref="A205:A217">A204+1</f>
        <v>135</v>
      </c>
      <c r="B205" s="168" t="s">
        <v>462</v>
      </c>
      <c r="C205" s="25" t="s">
        <v>9</v>
      </c>
      <c r="D205" s="164">
        <v>43525</v>
      </c>
      <c r="E205" s="164">
        <v>43536</v>
      </c>
      <c r="F205" s="165">
        <v>58.54</v>
      </c>
      <c r="G205" s="165">
        <v>58.54</v>
      </c>
      <c r="H205" s="165" t="s">
        <v>461</v>
      </c>
      <c r="I205" s="12"/>
    </row>
    <row r="206" spans="1:9" s="155" customFormat="1" ht="26.25">
      <c r="A206" s="11">
        <f t="shared" si="5"/>
        <v>136</v>
      </c>
      <c r="B206" s="168" t="s">
        <v>460</v>
      </c>
      <c r="C206" s="25" t="s">
        <v>9</v>
      </c>
      <c r="D206" s="164">
        <v>43535</v>
      </c>
      <c r="E206" s="164">
        <v>43546</v>
      </c>
      <c r="F206" s="165">
        <v>21.27</v>
      </c>
      <c r="G206" s="165">
        <v>17.85</v>
      </c>
      <c r="H206" s="165" t="s">
        <v>459</v>
      </c>
      <c r="I206" s="12"/>
    </row>
    <row r="207" spans="1:9" s="155" customFormat="1" ht="26.25">
      <c r="A207" s="11">
        <f t="shared" si="5"/>
        <v>137</v>
      </c>
      <c r="B207" s="168" t="s">
        <v>464</v>
      </c>
      <c r="C207" s="25" t="s">
        <v>9</v>
      </c>
      <c r="D207" s="169">
        <v>43529</v>
      </c>
      <c r="E207" s="169">
        <v>43546</v>
      </c>
      <c r="F207" s="170">
        <v>69.19</v>
      </c>
      <c r="G207" s="170">
        <v>68.84</v>
      </c>
      <c r="H207" s="170" t="s">
        <v>463</v>
      </c>
      <c r="I207" s="12"/>
    </row>
    <row r="208" spans="1:9" s="155" customFormat="1" ht="26.25">
      <c r="A208" s="11">
        <f t="shared" si="5"/>
        <v>138</v>
      </c>
      <c r="B208" s="156" t="s">
        <v>471</v>
      </c>
      <c r="C208" s="25" t="s">
        <v>9</v>
      </c>
      <c r="D208" s="164">
        <v>43516</v>
      </c>
      <c r="E208" s="164">
        <v>43536</v>
      </c>
      <c r="F208" s="165">
        <v>404.78</v>
      </c>
      <c r="G208" s="165">
        <v>404.78</v>
      </c>
      <c r="H208" s="165" t="s">
        <v>470</v>
      </c>
      <c r="I208" s="12"/>
    </row>
    <row r="209" spans="1:9" s="155" customFormat="1" ht="26.25">
      <c r="A209" s="11">
        <f t="shared" si="5"/>
        <v>139</v>
      </c>
      <c r="B209" s="156" t="s">
        <v>473</v>
      </c>
      <c r="C209" s="25" t="s">
        <v>9</v>
      </c>
      <c r="D209" s="164">
        <v>43518</v>
      </c>
      <c r="E209" s="164">
        <v>43529</v>
      </c>
      <c r="F209" s="165">
        <v>217.04</v>
      </c>
      <c r="G209" s="165">
        <v>166.03</v>
      </c>
      <c r="H209" s="165" t="s">
        <v>472</v>
      </c>
      <c r="I209" s="26"/>
    </row>
    <row r="210" spans="1:9" s="155" customFormat="1" ht="26.25">
      <c r="A210" s="11">
        <f t="shared" si="5"/>
        <v>140</v>
      </c>
      <c r="B210" s="156" t="s">
        <v>474</v>
      </c>
      <c r="C210" s="25" t="s">
        <v>9</v>
      </c>
      <c r="D210" s="164">
        <v>43486</v>
      </c>
      <c r="E210" s="164">
        <v>43497</v>
      </c>
      <c r="F210" s="165">
        <v>47.67</v>
      </c>
      <c r="G210" s="165">
        <v>10.72</v>
      </c>
      <c r="H210" s="165" t="s">
        <v>98</v>
      </c>
      <c r="I210" s="12"/>
    </row>
    <row r="211" spans="1:9" s="155" customFormat="1" ht="39">
      <c r="A211" s="11">
        <f t="shared" si="5"/>
        <v>141</v>
      </c>
      <c r="B211" s="156" t="s">
        <v>478</v>
      </c>
      <c r="C211" s="25" t="s">
        <v>9</v>
      </c>
      <c r="D211" s="164">
        <v>43474</v>
      </c>
      <c r="E211" s="164">
        <v>43496</v>
      </c>
      <c r="F211" s="165">
        <v>534.35</v>
      </c>
      <c r="G211" s="165">
        <v>130.28</v>
      </c>
      <c r="H211" s="159" t="s">
        <v>477</v>
      </c>
      <c r="I211" s="12"/>
    </row>
    <row r="212" spans="1:9" s="155" customFormat="1" ht="26.25">
      <c r="A212" s="11">
        <f t="shared" si="5"/>
        <v>142</v>
      </c>
      <c r="B212" s="156" t="s">
        <v>476</v>
      </c>
      <c r="C212" s="25" t="s">
        <v>9</v>
      </c>
      <c r="D212" s="164">
        <v>43479</v>
      </c>
      <c r="E212" s="164">
        <v>43490</v>
      </c>
      <c r="F212" s="165">
        <v>198</v>
      </c>
      <c r="G212" s="165">
        <v>75.9</v>
      </c>
      <c r="H212" s="165" t="s">
        <v>475</v>
      </c>
      <c r="I212" s="47"/>
    </row>
    <row r="213" spans="1:9" s="155" customFormat="1" ht="26.25">
      <c r="A213" s="11">
        <f t="shared" si="5"/>
        <v>143</v>
      </c>
      <c r="B213" s="156" t="s">
        <v>481</v>
      </c>
      <c r="C213" s="25" t="s">
        <v>9</v>
      </c>
      <c r="D213" s="164">
        <v>43458</v>
      </c>
      <c r="E213" s="164">
        <v>43474</v>
      </c>
      <c r="F213" s="165">
        <v>102</v>
      </c>
      <c r="G213" s="165">
        <v>95.62</v>
      </c>
      <c r="H213" s="159" t="s">
        <v>95</v>
      </c>
      <c r="I213" s="47"/>
    </row>
    <row r="214" spans="1:9" s="155" customFormat="1" ht="26.25">
      <c r="A214" s="11">
        <f t="shared" si="5"/>
        <v>144</v>
      </c>
      <c r="B214" s="156" t="s">
        <v>483</v>
      </c>
      <c r="C214" s="25" t="s">
        <v>9</v>
      </c>
      <c r="D214" s="164">
        <v>43462</v>
      </c>
      <c r="E214" s="164">
        <v>43482</v>
      </c>
      <c r="F214" s="165">
        <v>361.47</v>
      </c>
      <c r="G214" s="165">
        <v>336.17</v>
      </c>
      <c r="H214" s="165" t="s">
        <v>482</v>
      </c>
      <c r="I214" s="47"/>
    </row>
    <row r="215" spans="1:9" s="155" customFormat="1" ht="26.25">
      <c r="A215" s="11">
        <f t="shared" si="5"/>
        <v>145</v>
      </c>
      <c r="B215" s="156" t="s">
        <v>486</v>
      </c>
      <c r="C215" s="25" t="s">
        <v>9</v>
      </c>
      <c r="D215" s="164">
        <v>43451</v>
      </c>
      <c r="E215" s="164">
        <v>43462</v>
      </c>
      <c r="F215" s="165">
        <v>314.2</v>
      </c>
      <c r="G215" s="165">
        <v>314.2</v>
      </c>
      <c r="H215" s="165" t="s">
        <v>485</v>
      </c>
      <c r="I215" s="47"/>
    </row>
    <row r="216" spans="1:9" s="155" customFormat="1" ht="26.25">
      <c r="A216" s="11">
        <f t="shared" si="5"/>
        <v>146</v>
      </c>
      <c r="B216" s="156" t="s">
        <v>484</v>
      </c>
      <c r="C216" s="25" t="s">
        <v>9</v>
      </c>
      <c r="D216" s="164">
        <v>43451</v>
      </c>
      <c r="E216" s="164">
        <v>43462</v>
      </c>
      <c r="F216" s="165">
        <v>244.77</v>
      </c>
      <c r="G216" s="165">
        <v>221.2</v>
      </c>
      <c r="H216" s="159" t="s">
        <v>95</v>
      </c>
      <c r="I216" s="47"/>
    </row>
    <row r="217" spans="1:9" s="155" customFormat="1" ht="26.25">
      <c r="A217" s="11">
        <f t="shared" si="5"/>
        <v>147</v>
      </c>
      <c r="B217" s="156" t="s">
        <v>489</v>
      </c>
      <c r="C217" s="25" t="s">
        <v>9</v>
      </c>
      <c r="D217" s="164">
        <v>43430</v>
      </c>
      <c r="E217" s="164">
        <v>43441</v>
      </c>
      <c r="F217" s="165">
        <v>2873</v>
      </c>
      <c r="G217" s="165">
        <v>2858.63</v>
      </c>
      <c r="H217" s="165" t="s">
        <v>488</v>
      </c>
      <c r="I217" s="47"/>
    </row>
    <row r="218" spans="1:9" s="155" customFormat="1" ht="26.25">
      <c r="A218" s="59"/>
      <c r="B218" s="35" t="s">
        <v>18</v>
      </c>
      <c r="C218" s="53"/>
      <c r="D218" s="12"/>
      <c r="E218" s="85"/>
      <c r="F218" s="32"/>
      <c r="G218" s="32"/>
      <c r="H218" s="12"/>
      <c r="I218" s="57"/>
    </row>
    <row r="219" spans="1:9" s="155" customFormat="1" ht="26.25">
      <c r="A219" s="11">
        <v>148</v>
      </c>
      <c r="B219" s="156" t="s">
        <v>56</v>
      </c>
      <c r="C219" s="25" t="s">
        <v>9</v>
      </c>
      <c r="D219" s="158">
        <v>43411</v>
      </c>
      <c r="E219" s="13">
        <v>43424</v>
      </c>
      <c r="F219" s="159">
        <v>3188.96</v>
      </c>
      <c r="G219" s="159">
        <v>3141.11</v>
      </c>
      <c r="H219" s="160" t="s">
        <v>55</v>
      </c>
      <c r="I219" s="47"/>
    </row>
    <row r="220" spans="1:9" s="155" customFormat="1" ht="26.25">
      <c r="A220" s="11">
        <f>A219+1</f>
        <v>149</v>
      </c>
      <c r="B220" s="156" t="s">
        <v>371</v>
      </c>
      <c r="C220" s="25" t="s">
        <v>9</v>
      </c>
      <c r="D220" s="158">
        <v>43403</v>
      </c>
      <c r="E220" s="13">
        <v>43416</v>
      </c>
      <c r="F220" s="159">
        <v>45.52</v>
      </c>
      <c r="G220" s="159">
        <v>27.27</v>
      </c>
      <c r="H220" s="160" t="s">
        <v>115</v>
      </c>
      <c r="I220" s="47"/>
    </row>
    <row r="221" spans="1:9" s="155" customFormat="1" ht="26.25">
      <c r="A221" s="11">
        <f aca="true" t="shared" si="6" ref="A221:A284">A220+1</f>
        <v>150</v>
      </c>
      <c r="B221" s="156" t="s">
        <v>370</v>
      </c>
      <c r="C221" s="25" t="s">
        <v>9</v>
      </c>
      <c r="D221" s="158">
        <v>43404</v>
      </c>
      <c r="E221" s="13">
        <v>43416</v>
      </c>
      <c r="F221" s="159">
        <v>939.22</v>
      </c>
      <c r="G221" s="159">
        <v>791.63</v>
      </c>
      <c r="H221" s="160" t="s">
        <v>369</v>
      </c>
      <c r="I221" s="27"/>
    </row>
    <row r="222" spans="1:9" s="155" customFormat="1" ht="26.25">
      <c r="A222" s="11">
        <f t="shared" si="6"/>
        <v>151</v>
      </c>
      <c r="B222" s="156" t="s">
        <v>57</v>
      </c>
      <c r="C222" s="25" t="s">
        <v>9</v>
      </c>
      <c r="D222" s="164">
        <v>43413</v>
      </c>
      <c r="E222" s="158">
        <v>43425</v>
      </c>
      <c r="F222" s="165">
        <v>3089.63</v>
      </c>
      <c r="G222" s="165">
        <v>3089.63</v>
      </c>
      <c r="H222" s="165" t="s">
        <v>55</v>
      </c>
      <c r="I222" s="27"/>
    </row>
    <row r="223" spans="1:9" s="155" customFormat="1" ht="26.25">
      <c r="A223" s="11">
        <f t="shared" si="6"/>
        <v>152</v>
      </c>
      <c r="B223" s="156" t="s">
        <v>368</v>
      </c>
      <c r="C223" s="25" t="s">
        <v>9</v>
      </c>
      <c r="D223" s="164">
        <v>43416</v>
      </c>
      <c r="E223" s="158">
        <v>43430</v>
      </c>
      <c r="F223" s="165">
        <v>2202.5</v>
      </c>
      <c r="G223" s="165">
        <v>1295.86</v>
      </c>
      <c r="H223" s="165" t="s">
        <v>55</v>
      </c>
      <c r="I223" s="27"/>
    </row>
    <row r="224" spans="1:9" s="155" customFormat="1" ht="26.25">
      <c r="A224" s="11">
        <f t="shared" si="6"/>
        <v>153</v>
      </c>
      <c r="B224" s="156" t="s">
        <v>367</v>
      </c>
      <c r="C224" s="25" t="s">
        <v>9</v>
      </c>
      <c r="D224" s="164">
        <v>43418</v>
      </c>
      <c r="E224" s="158">
        <v>43430</v>
      </c>
      <c r="F224" s="165">
        <v>540</v>
      </c>
      <c r="G224" s="165">
        <v>504.9</v>
      </c>
      <c r="H224" s="165" t="s">
        <v>46</v>
      </c>
      <c r="I224" s="47"/>
    </row>
    <row r="225" spans="1:9" s="155" customFormat="1" ht="26.25">
      <c r="A225" s="11">
        <f t="shared" si="6"/>
        <v>154</v>
      </c>
      <c r="B225" s="156" t="s">
        <v>54</v>
      </c>
      <c r="C225" s="25" t="s">
        <v>9</v>
      </c>
      <c r="D225" s="164">
        <v>43417</v>
      </c>
      <c r="E225" s="158">
        <v>43432</v>
      </c>
      <c r="F225" s="165">
        <v>190.6</v>
      </c>
      <c r="G225" s="165">
        <v>158.08</v>
      </c>
      <c r="H225" s="165" t="s">
        <v>366</v>
      </c>
      <c r="I225" s="47"/>
    </row>
    <row r="226" spans="1:9" s="155" customFormat="1" ht="26.25">
      <c r="A226" s="11">
        <f t="shared" si="6"/>
        <v>155</v>
      </c>
      <c r="B226" s="156" t="s">
        <v>365</v>
      </c>
      <c r="C226" s="25" t="s">
        <v>9</v>
      </c>
      <c r="D226" s="164">
        <v>43410</v>
      </c>
      <c r="E226" s="158">
        <v>43423</v>
      </c>
      <c r="F226" s="165">
        <v>91.88</v>
      </c>
      <c r="G226" s="165">
        <v>91.88</v>
      </c>
      <c r="H226" s="165" t="s">
        <v>46</v>
      </c>
      <c r="I226" s="27"/>
    </row>
    <row r="227" spans="1:9" s="155" customFormat="1" ht="26.25">
      <c r="A227" s="11">
        <f t="shared" si="6"/>
        <v>156</v>
      </c>
      <c r="B227" s="156" t="s">
        <v>364</v>
      </c>
      <c r="C227" s="25" t="s">
        <v>9</v>
      </c>
      <c r="D227" s="164">
        <v>43412</v>
      </c>
      <c r="E227" s="158">
        <v>43430</v>
      </c>
      <c r="F227" s="165">
        <v>557.44</v>
      </c>
      <c r="G227" s="165">
        <v>557.44</v>
      </c>
      <c r="H227" s="165" t="s">
        <v>46</v>
      </c>
      <c r="I227" s="47"/>
    </row>
    <row r="228" spans="1:9" s="155" customFormat="1" ht="26.25">
      <c r="A228" s="11">
        <f t="shared" si="6"/>
        <v>157</v>
      </c>
      <c r="B228" s="156" t="s">
        <v>363</v>
      </c>
      <c r="C228" s="25" t="s">
        <v>9</v>
      </c>
      <c r="D228" s="164">
        <v>43418</v>
      </c>
      <c r="E228" s="158">
        <v>43437</v>
      </c>
      <c r="F228" s="165">
        <v>156.02</v>
      </c>
      <c r="G228" s="165">
        <v>153.68</v>
      </c>
      <c r="H228" s="165" t="s">
        <v>362</v>
      </c>
      <c r="I228" s="47"/>
    </row>
    <row r="229" spans="1:9" s="155" customFormat="1" ht="39">
      <c r="A229" s="11">
        <f t="shared" si="6"/>
        <v>158</v>
      </c>
      <c r="B229" s="156" t="s">
        <v>361</v>
      </c>
      <c r="C229" s="25" t="s">
        <v>9</v>
      </c>
      <c r="D229" s="164">
        <v>43416</v>
      </c>
      <c r="E229" s="158">
        <v>43431</v>
      </c>
      <c r="F229" s="165">
        <v>408.65</v>
      </c>
      <c r="G229" s="165">
        <v>408.65</v>
      </c>
      <c r="H229" s="159" t="s">
        <v>113</v>
      </c>
      <c r="I229" s="47"/>
    </row>
    <row r="230" spans="1:9" s="155" customFormat="1" ht="26.25">
      <c r="A230" s="11">
        <f t="shared" si="6"/>
        <v>159</v>
      </c>
      <c r="B230" s="166" t="s">
        <v>53</v>
      </c>
      <c r="C230" s="25" t="s">
        <v>9</v>
      </c>
      <c r="D230" s="164">
        <v>43423</v>
      </c>
      <c r="E230" s="164">
        <v>43437</v>
      </c>
      <c r="F230" s="165">
        <v>115.68</v>
      </c>
      <c r="G230" s="165">
        <v>78.64</v>
      </c>
      <c r="H230" s="165" t="s">
        <v>52</v>
      </c>
      <c r="I230" s="47"/>
    </row>
    <row r="231" spans="1:9" s="155" customFormat="1" ht="26.25">
      <c r="A231" s="11">
        <f t="shared" si="6"/>
        <v>160</v>
      </c>
      <c r="B231" s="156" t="s">
        <v>360</v>
      </c>
      <c r="C231" s="25" t="s">
        <v>9</v>
      </c>
      <c r="D231" s="164">
        <v>43416</v>
      </c>
      <c r="E231" s="164">
        <v>43431</v>
      </c>
      <c r="F231" s="165">
        <v>300.76</v>
      </c>
      <c r="G231" s="165">
        <v>300.76</v>
      </c>
      <c r="H231" s="165" t="s">
        <v>55</v>
      </c>
      <c r="I231" s="47"/>
    </row>
    <row r="232" spans="1:9" s="155" customFormat="1" ht="26.25">
      <c r="A232" s="11">
        <f t="shared" si="6"/>
        <v>161</v>
      </c>
      <c r="B232" s="156" t="s">
        <v>57</v>
      </c>
      <c r="C232" s="25" t="s">
        <v>9</v>
      </c>
      <c r="D232" s="164"/>
      <c r="E232" s="164">
        <v>43425</v>
      </c>
      <c r="F232" s="165">
        <v>1112.11</v>
      </c>
      <c r="G232" s="165">
        <v>1112.11</v>
      </c>
      <c r="H232" s="159" t="s">
        <v>55</v>
      </c>
      <c r="I232" s="47"/>
    </row>
    <row r="233" spans="1:9" s="155" customFormat="1" ht="26.25">
      <c r="A233" s="11">
        <f t="shared" si="6"/>
        <v>162</v>
      </c>
      <c r="B233" s="156" t="s">
        <v>359</v>
      </c>
      <c r="C233" s="25" t="s">
        <v>9</v>
      </c>
      <c r="D233" s="164">
        <v>43114</v>
      </c>
      <c r="E233" s="164">
        <v>43430</v>
      </c>
      <c r="F233" s="165">
        <v>63</v>
      </c>
      <c r="G233" s="165">
        <v>63</v>
      </c>
      <c r="H233" s="165" t="s">
        <v>46</v>
      </c>
      <c r="I233" s="47"/>
    </row>
    <row r="234" spans="1:9" s="155" customFormat="1" ht="26.25">
      <c r="A234" s="11">
        <f t="shared" si="6"/>
        <v>163</v>
      </c>
      <c r="B234" s="156" t="s">
        <v>358</v>
      </c>
      <c r="C234" s="25" t="s">
        <v>9</v>
      </c>
      <c r="D234" s="164">
        <v>43417</v>
      </c>
      <c r="E234" s="164">
        <v>43430</v>
      </c>
      <c r="F234" s="165">
        <v>21.81</v>
      </c>
      <c r="G234" s="165">
        <v>21.81</v>
      </c>
      <c r="H234" s="159" t="s">
        <v>357</v>
      </c>
      <c r="I234" s="47"/>
    </row>
    <row r="235" spans="1:9" s="155" customFormat="1" ht="39">
      <c r="A235" s="11">
        <f t="shared" si="6"/>
        <v>164</v>
      </c>
      <c r="B235" s="156" t="s">
        <v>356</v>
      </c>
      <c r="C235" s="25" t="s">
        <v>9</v>
      </c>
      <c r="D235" s="164">
        <v>43424</v>
      </c>
      <c r="E235" s="164">
        <v>43439</v>
      </c>
      <c r="F235" s="165">
        <v>25.2</v>
      </c>
      <c r="G235" s="165">
        <v>24.95</v>
      </c>
      <c r="H235" s="165" t="s">
        <v>46</v>
      </c>
      <c r="I235" s="47"/>
    </row>
    <row r="236" spans="1:9" s="155" customFormat="1" ht="26.25">
      <c r="A236" s="11">
        <f t="shared" si="6"/>
        <v>165</v>
      </c>
      <c r="B236" s="156" t="s">
        <v>128</v>
      </c>
      <c r="C236" s="25" t="s">
        <v>9</v>
      </c>
      <c r="D236" s="164">
        <v>43424</v>
      </c>
      <c r="E236" s="164">
        <v>43439</v>
      </c>
      <c r="F236" s="165">
        <v>1764.82</v>
      </c>
      <c r="G236" s="165">
        <v>643.91</v>
      </c>
      <c r="H236" s="165" t="s">
        <v>355</v>
      </c>
      <c r="I236" s="47"/>
    </row>
    <row r="237" spans="1:9" s="155" customFormat="1" ht="26.25">
      <c r="A237" s="11">
        <f t="shared" si="6"/>
        <v>166</v>
      </c>
      <c r="B237" s="156" t="s">
        <v>354</v>
      </c>
      <c r="C237" s="25" t="s">
        <v>9</v>
      </c>
      <c r="D237" s="164">
        <v>43438</v>
      </c>
      <c r="E237" s="164">
        <v>43451</v>
      </c>
      <c r="F237" s="165">
        <v>3101.3</v>
      </c>
      <c r="G237" s="165">
        <v>3057.45</v>
      </c>
      <c r="H237" s="159" t="s">
        <v>353</v>
      </c>
      <c r="I237" s="47"/>
    </row>
    <row r="238" spans="1:9" s="155" customFormat="1" ht="26.25">
      <c r="A238" s="11">
        <f t="shared" si="6"/>
        <v>167</v>
      </c>
      <c r="B238" s="156" t="s">
        <v>389</v>
      </c>
      <c r="C238" s="25" t="s">
        <v>9</v>
      </c>
      <c r="D238" s="164">
        <v>43438</v>
      </c>
      <c r="E238" s="164">
        <v>43451</v>
      </c>
      <c r="F238" s="165">
        <v>3005.68</v>
      </c>
      <c r="G238" s="165">
        <v>2945.56</v>
      </c>
      <c r="H238" s="165" t="s">
        <v>48</v>
      </c>
      <c r="I238" s="47"/>
    </row>
    <row r="239" spans="1:9" s="155" customFormat="1" ht="26.25">
      <c r="A239" s="11">
        <f t="shared" si="6"/>
        <v>168</v>
      </c>
      <c r="B239" s="156" t="s">
        <v>388</v>
      </c>
      <c r="C239" s="25" t="s">
        <v>9</v>
      </c>
      <c r="D239" s="164">
        <v>43424</v>
      </c>
      <c r="E239" s="164">
        <v>43437</v>
      </c>
      <c r="F239" s="165">
        <v>917.42</v>
      </c>
      <c r="G239" s="165">
        <v>917.42</v>
      </c>
      <c r="H239" s="165" t="s">
        <v>46</v>
      </c>
      <c r="I239" s="47"/>
    </row>
    <row r="240" spans="1:9" s="155" customFormat="1" ht="26.25">
      <c r="A240" s="11">
        <f t="shared" si="6"/>
        <v>169</v>
      </c>
      <c r="B240" s="156" t="s">
        <v>387</v>
      </c>
      <c r="C240" s="25" t="s">
        <v>9</v>
      </c>
      <c r="D240" s="164">
        <v>43424</v>
      </c>
      <c r="E240" s="164">
        <v>43437</v>
      </c>
      <c r="F240" s="165">
        <v>1500.63</v>
      </c>
      <c r="G240" s="165">
        <v>1500.63</v>
      </c>
      <c r="H240" s="165" t="s">
        <v>61</v>
      </c>
      <c r="I240" s="47"/>
    </row>
    <row r="241" spans="1:9" s="155" customFormat="1" ht="26.25">
      <c r="A241" s="11">
        <f t="shared" si="6"/>
        <v>170</v>
      </c>
      <c r="B241" s="156" t="s">
        <v>386</v>
      </c>
      <c r="C241" s="25" t="s">
        <v>9</v>
      </c>
      <c r="D241" s="164">
        <v>43433</v>
      </c>
      <c r="E241" s="164">
        <v>43446</v>
      </c>
      <c r="F241" s="165">
        <v>130.81</v>
      </c>
      <c r="G241" s="165">
        <v>102.24</v>
      </c>
      <c r="H241" s="165" t="s">
        <v>366</v>
      </c>
      <c r="I241" s="47"/>
    </row>
    <row r="242" spans="1:9" s="155" customFormat="1" ht="26.25">
      <c r="A242" s="11">
        <f t="shared" si="6"/>
        <v>171</v>
      </c>
      <c r="B242" s="156" t="s">
        <v>385</v>
      </c>
      <c r="C242" s="25" t="s">
        <v>9</v>
      </c>
      <c r="D242" s="164">
        <v>43433</v>
      </c>
      <c r="E242" s="164">
        <v>43451</v>
      </c>
      <c r="F242" s="165">
        <v>574</v>
      </c>
      <c r="G242" s="165">
        <v>525.21</v>
      </c>
      <c r="H242" s="159" t="s">
        <v>51</v>
      </c>
      <c r="I242" s="47"/>
    </row>
    <row r="243" spans="1:9" s="155" customFormat="1" ht="39">
      <c r="A243" s="11">
        <f>A242+1</f>
        <v>172</v>
      </c>
      <c r="B243" s="156" t="s">
        <v>384</v>
      </c>
      <c r="C243" s="25" t="s">
        <v>9</v>
      </c>
      <c r="D243" s="164">
        <v>43433</v>
      </c>
      <c r="E243" s="164">
        <v>43444</v>
      </c>
      <c r="F243" s="165">
        <v>1875.8</v>
      </c>
      <c r="G243" s="165">
        <v>1847.66</v>
      </c>
      <c r="H243" s="165" t="s">
        <v>374</v>
      </c>
      <c r="I243" s="47"/>
    </row>
    <row r="244" spans="1:9" s="155" customFormat="1" ht="26.25">
      <c r="A244" s="11">
        <f t="shared" si="6"/>
        <v>173</v>
      </c>
      <c r="B244" s="156" t="s">
        <v>383</v>
      </c>
      <c r="C244" s="25" t="s">
        <v>9</v>
      </c>
      <c r="D244" s="164">
        <v>43430</v>
      </c>
      <c r="E244" s="164">
        <v>43441</v>
      </c>
      <c r="F244" s="165">
        <v>1365.78</v>
      </c>
      <c r="G244" s="165">
        <v>1365.78</v>
      </c>
      <c r="H244" s="165" t="s">
        <v>59</v>
      </c>
      <c r="I244" s="47"/>
    </row>
    <row r="245" spans="1:9" s="155" customFormat="1" ht="26.25">
      <c r="A245" s="11">
        <f t="shared" si="6"/>
        <v>174</v>
      </c>
      <c r="B245" s="156" t="s">
        <v>382</v>
      </c>
      <c r="C245" s="25" t="s">
        <v>9</v>
      </c>
      <c r="D245" s="164">
        <v>43433</v>
      </c>
      <c r="E245" s="164">
        <v>43447</v>
      </c>
      <c r="F245" s="165">
        <v>939.41</v>
      </c>
      <c r="G245" s="165">
        <v>939.41</v>
      </c>
      <c r="H245" s="165" t="s">
        <v>379</v>
      </c>
      <c r="I245" s="47"/>
    </row>
    <row r="246" spans="1:9" s="155" customFormat="1" ht="26.25">
      <c r="A246" s="11">
        <f t="shared" si="6"/>
        <v>175</v>
      </c>
      <c r="B246" s="156" t="s">
        <v>381</v>
      </c>
      <c r="C246" s="25" t="s">
        <v>9</v>
      </c>
      <c r="D246" s="164">
        <v>43432</v>
      </c>
      <c r="E246" s="164">
        <v>43445</v>
      </c>
      <c r="F246" s="165">
        <v>17.61</v>
      </c>
      <c r="G246" s="165">
        <v>17.61</v>
      </c>
      <c r="H246" s="165" t="s">
        <v>52</v>
      </c>
      <c r="I246" s="47"/>
    </row>
    <row r="247" spans="1:9" s="155" customFormat="1" ht="26.25">
      <c r="A247" s="11">
        <f t="shared" si="6"/>
        <v>176</v>
      </c>
      <c r="B247" s="156" t="s">
        <v>380</v>
      </c>
      <c r="C247" s="25" t="s">
        <v>9</v>
      </c>
      <c r="D247" s="164">
        <v>43438</v>
      </c>
      <c r="E247" s="164">
        <v>43452</v>
      </c>
      <c r="F247" s="165">
        <v>1139.04</v>
      </c>
      <c r="G247" s="165">
        <v>1139.04</v>
      </c>
      <c r="H247" s="165" t="s">
        <v>379</v>
      </c>
      <c r="I247" s="27"/>
    </row>
    <row r="248" spans="1:9" s="155" customFormat="1" ht="26.25">
      <c r="A248" s="11">
        <f t="shared" si="6"/>
        <v>177</v>
      </c>
      <c r="B248" s="156" t="s">
        <v>378</v>
      </c>
      <c r="C248" s="25" t="s">
        <v>9</v>
      </c>
      <c r="D248" s="164">
        <v>43444</v>
      </c>
      <c r="E248" s="164">
        <v>43455</v>
      </c>
      <c r="F248" s="165">
        <v>3820.08</v>
      </c>
      <c r="G248" s="165">
        <v>3820.08</v>
      </c>
      <c r="H248" s="159" t="s">
        <v>377</v>
      </c>
      <c r="I248" s="47"/>
    </row>
    <row r="249" spans="1:9" s="155" customFormat="1" ht="26.25">
      <c r="A249" s="11">
        <f t="shared" si="6"/>
        <v>178</v>
      </c>
      <c r="B249" s="156" t="s">
        <v>376</v>
      </c>
      <c r="C249" s="25" t="s">
        <v>9</v>
      </c>
      <c r="D249" s="164">
        <v>43444</v>
      </c>
      <c r="E249" s="164">
        <v>43455</v>
      </c>
      <c r="F249" s="165">
        <v>3850</v>
      </c>
      <c r="G249" s="165">
        <v>3850</v>
      </c>
      <c r="H249" s="165" t="s">
        <v>58</v>
      </c>
      <c r="I249" s="47"/>
    </row>
    <row r="250" spans="1:9" s="155" customFormat="1" ht="26.25">
      <c r="A250" s="11">
        <f t="shared" si="6"/>
        <v>179</v>
      </c>
      <c r="B250" s="156" t="s">
        <v>375</v>
      </c>
      <c r="C250" s="25" t="s">
        <v>9</v>
      </c>
      <c r="D250" s="164">
        <v>43445</v>
      </c>
      <c r="E250" s="164">
        <v>43458</v>
      </c>
      <c r="F250" s="165">
        <v>1058.92</v>
      </c>
      <c r="G250" s="165">
        <v>656.53</v>
      </c>
      <c r="H250" s="165" t="s">
        <v>374</v>
      </c>
      <c r="I250" s="27"/>
    </row>
    <row r="251" spans="1:9" s="155" customFormat="1" ht="26.25">
      <c r="A251" s="11">
        <f t="shared" si="6"/>
        <v>180</v>
      </c>
      <c r="B251" s="156" t="s">
        <v>373</v>
      </c>
      <c r="C251" s="25" t="s">
        <v>9</v>
      </c>
      <c r="D251" s="164">
        <v>43481</v>
      </c>
      <c r="E251" s="164">
        <v>43493</v>
      </c>
      <c r="F251" s="165">
        <v>1649.8</v>
      </c>
      <c r="G251" s="165">
        <v>1625.05</v>
      </c>
      <c r="H251" s="165" t="s">
        <v>372</v>
      </c>
      <c r="I251" s="47"/>
    </row>
    <row r="252" spans="1:9" s="155" customFormat="1" ht="26.25">
      <c r="A252" s="11">
        <f t="shared" si="6"/>
        <v>181</v>
      </c>
      <c r="B252" s="156" t="s">
        <v>395</v>
      </c>
      <c r="C252" s="25" t="s">
        <v>9</v>
      </c>
      <c r="D252" s="164">
        <v>43441</v>
      </c>
      <c r="E252" s="164">
        <v>43455</v>
      </c>
      <c r="F252" s="165">
        <v>887.11</v>
      </c>
      <c r="G252" s="165">
        <v>887.11</v>
      </c>
      <c r="H252" s="159" t="s">
        <v>377</v>
      </c>
      <c r="I252" s="47"/>
    </row>
    <row r="253" spans="1:9" s="155" customFormat="1" ht="39">
      <c r="A253" s="11">
        <f t="shared" si="6"/>
        <v>182</v>
      </c>
      <c r="B253" s="156" t="s">
        <v>394</v>
      </c>
      <c r="C253" s="25" t="s">
        <v>9</v>
      </c>
      <c r="D253" s="164">
        <v>43448</v>
      </c>
      <c r="E253" s="164">
        <v>43459</v>
      </c>
      <c r="F253" s="165">
        <v>528.88</v>
      </c>
      <c r="G253" s="165">
        <v>515.34</v>
      </c>
      <c r="H253" s="165" t="s">
        <v>374</v>
      </c>
      <c r="I253" s="47"/>
    </row>
    <row r="254" spans="1:9" s="155" customFormat="1" ht="26.25">
      <c r="A254" s="11">
        <f t="shared" si="6"/>
        <v>183</v>
      </c>
      <c r="B254" s="156" t="s">
        <v>393</v>
      </c>
      <c r="C254" s="25" t="s">
        <v>9</v>
      </c>
      <c r="D254" s="164">
        <v>43448</v>
      </c>
      <c r="E254" s="164">
        <v>43461</v>
      </c>
      <c r="F254" s="165">
        <v>2656.03</v>
      </c>
      <c r="G254" s="165">
        <v>2628.48</v>
      </c>
      <c r="H254" s="159" t="s">
        <v>377</v>
      </c>
      <c r="I254" s="27"/>
    </row>
    <row r="255" spans="1:9" s="155" customFormat="1" ht="26.25">
      <c r="A255" s="11">
        <f>A254+1</f>
        <v>184</v>
      </c>
      <c r="B255" s="156" t="s">
        <v>392</v>
      </c>
      <c r="C255" s="25" t="s">
        <v>9</v>
      </c>
      <c r="D255" s="164">
        <v>43451</v>
      </c>
      <c r="E255" s="164">
        <v>43462</v>
      </c>
      <c r="F255" s="165">
        <v>493.65</v>
      </c>
      <c r="G255" s="165">
        <v>462.53</v>
      </c>
      <c r="H255" s="165" t="s">
        <v>362</v>
      </c>
      <c r="I255" s="47"/>
    </row>
    <row r="256" spans="1:9" s="155" customFormat="1" ht="26.25">
      <c r="A256" s="11">
        <f t="shared" si="6"/>
        <v>185</v>
      </c>
      <c r="B256" s="156" t="s">
        <v>391</v>
      </c>
      <c r="C256" s="25" t="s">
        <v>9</v>
      </c>
      <c r="D256" s="164">
        <v>43448</v>
      </c>
      <c r="E256" s="164">
        <v>43461</v>
      </c>
      <c r="F256" s="165">
        <v>978.67</v>
      </c>
      <c r="G256" s="165">
        <v>978.67</v>
      </c>
      <c r="H256" s="165" t="s">
        <v>49</v>
      </c>
      <c r="I256" s="47"/>
    </row>
    <row r="257" spans="1:9" s="155" customFormat="1" ht="26.25">
      <c r="A257" s="11">
        <f t="shared" si="6"/>
        <v>186</v>
      </c>
      <c r="B257" s="156" t="s">
        <v>390</v>
      </c>
      <c r="C257" s="25" t="s">
        <v>9</v>
      </c>
      <c r="D257" s="164">
        <v>43448</v>
      </c>
      <c r="E257" s="164">
        <v>43459</v>
      </c>
      <c r="F257" s="165">
        <v>973.98</v>
      </c>
      <c r="G257" s="165">
        <v>560.09</v>
      </c>
      <c r="H257" s="165" t="s">
        <v>46</v>
      </c>
      <c r="I257" s="27"/>
    </row>
    <row r="258" spans="1:9" s="155" customFormat="1" ht="26.25">
      <c r="A258" s="11">
        <f t="shared" si="6"/>
        <v>187</v>
      </c>
      <c r="B258" s="156" t="s">
        <v>110</v>
      </c>
      <c r="C258" s="25" t="s">
        <v>9</v>
      </c>
      <c r="D258" s="164">
        <v>43458</v>
      </c>
      <c r="E258" s="164">
        <v>43474</v>
      </c>
      <c r="F258" s="165">
        <v>1209.92</v>
      </c>
      <c r="G258" s="165">
        <v>1197.82</v>
      </c>
      <c r="H258" s="165" t="s">
        <v>396</v>
      </c>
      <c r="I258" s="47"/>
    </row>
    <row r="259" spans="1:9" s="155" customFormat="1" ht="26.25">
      <c r="A259" s="11">
        <f t="shared" si="6"/>
        <v>188</v>
      </c>
      <c r="B259" s="156" t="s">
        <v>400</v>
      </c>
      <c r="C259" s="25" t="s">
        <v>9</v>
      </c>
      <c r="D259" s="164">
        <v>43453</v>
      </c>
      <c r="E259" s="164">
        <v>43474</v>
      </c>
      <c r="F259" s="165">
        <v>965.01</v>
      </c>
      <c r="G259" s="165">
        <v>965.01</v>
      </c>
      <c r="H259" s="165" t="s">
        <v>46</v>
      </c>
      <c r="I259" s="27"/>
    </row>
    <row r="260" spans="1:9" s="155" customFormat="1" ht="26.25">
      <c r="A260" s="11">
        <f t="shared" si="6"/>
        <v>189</v>
      </c>
      <c r="B260" s="156" t="s">
        <v>399</v>
      </c>
      <c r="C260" s="25" t="s">
        <v>9</v>
      </c>
      <c r="D260" s="164">
        <v>43823</v>
      </c>
      <c r="E260" s="164">
        <v>43479</v>
      </c>
      <c r="F260" s="165">
        <v>583.63</v>
      </c>
      <c r="G260" s="165">
        <v>583.48</v>
      </c>
      <c r="H260" s="165" t="s">
        <v>398</v>
      </c>
      <c r="I260" s="47"/>
    </row>
    <row r="261" spans="1:9" s="155" customFormat="1" ht="26.25">
      <c r="A261" s="11">
        <f t="shared" si="6"/>
        <v>190</v>
      </c>
      <c r="B261" s="156" t="s">
        <v>397</v>
      </c>
      <c r="C261" s="25" t="s">
        <v>9</v>
      </c>
      <c r="D261" s="164">
        <v>43453</v>
      </c>
      <c r="E261" s="164">
        <v>43474</v>
      </c>
      <c r="F261" s="165">
        <v>848.68</v>
      </c>
      <c r="G261" s="165">
        <v>848.68</v>
      </c>
      <c r="H261" s="165" t="s">
        <v>46</v>
      </c>
      <c r="I261" s="47"/>
    </row>
    <row r="262" spans="1:9" s="155" customFormat="1" ht="26.25">
      <c r="A262" s="11">
        <f t="shared" si="6"/>
        <v>191</v>
      </c>
      <c r="B262" s="166" t="s">
        <v>402</v>
      </c>
      <c r="C262" s="25" t="s">
        <v>9</v>
      </c>
      <c r="D262" s="164">
        <v>43823</v>
      </c>
      <c r="E262" s="164">
        <v>43475</v>
      </c>
      <c r="F262" s="165">
        <v>35.9</v>
      </c>
      <c r="G262" s="165">
        <v>35.9</v>
      </c>
      <c r="H262" s="165" t="s">
        <v>46</v>
      </c>
      <c r="I262" s="47"/>
    </row>
    <row r="263" spans="1:9" s="155" customFormat="1" ht="26.25">
      <c r="A263" s="11">
        <f t="shared" si="6"/>
        <v>192</v>
      </c>
      <c r="B263" s="156" t="s">
        <v>401</v>
      </c>
      <c r="C263" s="25" t="s">
        <v>9</v>
      </c>
      <c r="D263" s="164">
        <v>43823</v>
      </c>
      <c r="E263" s="164">
        <v>43475</v>
      </c>
      <c r="F263" s="165">
        <v>947</v>
      </c>
      <c r="G263" s="165">
        <v>947</v>
      </c>
      <c r="H263" s="165" t="s">
        <v>46</v>
      </c>
      <c r="I263" s="47"/>
    </row>
    <row r="264" spans="1:9" s="155" customFormat="1" ht="26.25">
      <c r="A264" s="11">
        <f>A263+1</f>
        <v>193</v>
      </c>
      <c r="B264" s="156" t="s">
        <v>406</v>
      </c>
      <c r="C264" s="25" t="s">
        <v>9</v>
      </c>
      <c r="D264" s="164">
        <v>43447</v>
      </c>
      <c r="E264" s="164">
        <v>43480</v>
      </c>
      <c r="F264" s="165">
        <v>968.69</v>
      </c>
      <c r="G264" s="165">
        <v>968.69</v>
      </c>
      <c r="H264" s="165" t="s">
        <v>46</v>
      </c>
      <c r="I264" s="47"/>
    </row>
    <row r="265" spans="1:9" s="155" customFormat="1" ht="26.25">
      <c r="A265" s="11">
        <f t="shared" si="6"/>
        <v>194</v>
      </c>
      <c r="B265" s="156" t="s">
        <v>405</v>
      </c>
      <c r="C265" s="25" t="s">
        <v>9</v>
      </c>
      <c r="D265" s="158">
        <v>43827</v>
      </c>
      <c r="E265" s="158">
        <v>43475</v>
      </c>
      <c r="F265" s="159">
        <v>965.86</v>
      </c>
      <c r="G265" s="159">
        <v>965.86</v>
      </c>
      <c r="H265" s="165" t="s">
        <v>46</v>
      </c>
      <c r="I265" s="47"/>
    </row>
    <row r="266" spans="1:9" s="155" customFormat="1" ht="26.25">
      <c r="A266" s="11">
        <f t="shared" si="6"/>
        <v>195</v>
      </c>
      <c r="B266" s="156" t="s">
        <v>404</v>
      </c>
      <c r="C266" s="25" t="s">
        <v>9</v>
      </c>
      <c r="D266" s="164">
        <v>43827</v>
      </c>
      <c r="E266" s="164">
        <v>43474</v>
      </c>
      <c r="F266" s="165">
        <v>928.47</v>
      </c>
      <c r="G266" s="165">
        <v>928.47</v>
      </c>
      <c r="H266" s="165" t="s">
        <v>369</v>
      </c>
      <c r="I266" s="47"/>
    </row>
    <row r="267" spans="1:9" s="155" customFormat="1" ht="26.25">
      <c r="A267" s="11">
        <f t="shared" si="6"/>
        <v>196</v>
      </c>
      <c r="B267" s="156" t="s">
        <v>403</v>
      </c>
      <c r="C267" s="25" t="s">
        <v>9</v>
      </c>
      <c r="D267" s="164">
        <v>43826</v>
      </c>
      <c r="E267" s="164">
        <v>43480</v>
      </c>
      <c r="F267" s="165">
        <v>958.92</v>
      </c>
      <c r="G267" s="165">
        <v>956.78</v>
      </c>
      <c r="H267" s="165" t="s">
        <v>46</v>
      </c>
      <c r="I267" s="47"/>
    </row>
    <row r="268" spans="1:9" s="155" customFormat="1" ht="26.25">
      <c r="A268" s="11">
        <f t="shared" si="6"/>
        <v>197</v>
      </c>
      <c r="B268" s="156" t="s">
        <v>415</v>
      </c>
      <c r="C268" s="25" t="s">
        <v>9</v>
      </c>
      <c r="D268" s="164">
        <v>43476</v>
      </c>
      <c r="E268" s="164">
        <v>43488</v>
      </c>
      <c r="F268" s="165">
        <v>738.12</v>
      </c>
      <c r="G268" s="165">
        <v>738.12</v>
      </c>
      <c r="H268" s="165" t="s">
        <v>46</v>
      </c>
      <c r="I268" s="47"/>
    </row>
    <row r="269" spans="1:9" s="155" customFormat="1" ht="26.25">
      <c r="A269" s="11">
        <f t="shared" si="6"/>
        <v>198</v>
      </c>
      <c r="B269" s="156" t="s">
        <v>414</v>
      </c>
      <c r="C269" s="25" t="s">
        <v>9</v>
      </c>
      <c r="D269" s="164">
        <v>43474</v>
      </c>
      <c r="E269" s="164">
        <v>43488</v>
      </c>
      <c r="F269" s="165">
        <v>972.38</v>
      </c>
      <c r="G269" s="165">
        <v>972.38</v>
      </c>
      <c r="H269" s="165" t="s">
        <v>46</v>
      </c>
      <c r="I269" s="47"/>
    </row>
    <row r="270" spans="1:9" s="155" customFormat="1" ht="26.25">
      <c r="A270" s="11">
        <f t="shared" si="6"/>
        <v>199</v>
      </c>
      <c r="B270" s="156" t="s">
        <v>413</v>
      </c>
      <c r="C270" s="25" t="s">
        <v>9</v>
      </c>
      <c r="D270" s="164">
        <v>43479</v>
      </c>
      <c r="E270" s="164">
        <v>43490</v>
      </c>
      <c r="F270" s="165">
        <v>68.25</v>
      </c>
      <c r="G270" s="165">
        <v>50.63</v>
      </c>
      <c r="H270" s="159" t="s">
        <v>412</v>
      </c>
      <c r="I270" s="47"/>
    </row>
    <row r="271" spans="1:9" s="155" customFormat="1" ht="26.25">
      <c r="A271" s="11">
        <f t="shared" si="6"/>
        <v>200</v>
      </c>
      <c r="B271" s="156" t="s">
        <v>411</v>
      </c>
      <c r="C271" s="25" t="s">
        <v>9</v>
      </c>
      <c r="D271" s="164">
        <v>43475</v>
      </c>
      <c r="E271" s="164">
        <v>43488</v>
      </c>
      <c r="F271" s="165">
        <v>1956.25</v>
      </c>
      <c r="G271" s="165">
        <v>1956.25</v>
      </c>
      <c r="H271" s="165" t="s">
        <v>410</v>
      </c>
      <c r="I271" s="47"/>
    </row>
    <row r="272" spans="1:9" s="155" customFormat="1" ht="26.25">
      <c r="A272" s="11">
        <f t="shared" si="6"/>
        <v>201</v>
      </c>
      <c r="B272" s="156" t="s">
        <v>409</v>
      </c>
      <c r="C272" s="25" t="s">
        <v>9</v>
      </c>
      <c r="D272" s="164">
        <v>43479</v>
      </c>
      <c r="E272" s="164">
        <v>43493</v>
      </c>
      <c r="F272" s="165">
        <v>1536.8</v>
      </c>
      <c r="G272" s="165">
        <v>553.25</v>
      </c>
      <c r="H272" s="165" t="s">
        <v>46</v>
      </c>
      <c r="I272" s="27"/>
    </row>
    <row r="273" spans="1:9" s="155" customFormat="1" ht="26.25">
      <c r="A273" s="11">
        <f t="shared" si="6"/>
        <v>202</v>
      </c>
      <c r="B273" s="156" t="s">
        <v>408</v>
      </c>
      <c r="C273" s="25" t="s">
        <v>9</v>
      </c>
      <c r="D273" s="164">
        <v>43479</v>
      </c>
      <c r="E273" s="164">
        <v>43490</v>
      </c>
      <c r="F273" s="165">
        <v>2177</v>
      </c>
      <c r="G273" s="165">
        <v>2177</v>
      </c>
      <c r="H273" s="165" t="s">
        <v>407</v>
      </c>
      <c r="I273" s="47"/>
    </row>
    <row r="274" spans="1:9" s="155" customFormat="1" ht="26.25">
      <c r="A274" s="11">
        <f t="shared" si="6"/>
        <v>203</v>
      </c>
      <c r="B274" s="156" t="s">
        <v>431</v>
      </c>
      <c r="C274" s="25" t="s">
        <v>9</v>
      </c>
      <c r="D274" s="164">
        <v>43500</v>
      </c>
      <c r="E274" s="164">
        <v>43492</v>
      </c>
      <c r="F274" s="165">
        <v>226.22</v>
      </c>
      <c r="G274" s="165">
        <v>97.22</v>
      </c>
      <c r="H274" s="165" t="s">
        <v>430</v>
      </c>
      <c r="I274" s="47"/>
    </row>
    <row r="275" spans="1:9" s="155" customFormat="1" ht="26.25">
      <c r="A275" s="11">
        <f t="shared" si="6"/>
        <v>204</v>
      </c>
      <c r="B275" s="167" t="s">
        <v>429</v>
      </c>
      <c r="C275" s="25" t="s">
        <v>9</v>
      </c>
      <c r="D275" s="164">
        <v>43501</v>
      </c>
      <c r="E275" s="164">
        <v>43515</v>
      </c>
      <c r="F275" s="165">
        <v>512.31</v>
      </c>
      <c r="G275" s="165">
        <v>509.75</v>
      </c>
      <c r="H275" s="165" t="s">
        <v>51</v>
      </c>
      <c r="I275" s="47"/>
    </row>
    <row r="276" spans="1:9" s="155" customFormat="1" ht="26.25">
      <c r="A276" s="11">
        <f t="shared" si="6"/>
        <v>205</v>
      </c>
      <c r="B276" s="166" t="s">
        <v>111</v>
      </c>
      <c r="C276" s="25" t="s">
        <v>9</v>
      </c>
      <c r="D276" s="164">
        <v>43501</v>
      </c>
      <c r="E276" s="164">
        <v>43514</v>
      </c>
      <c r="F276" s="165">
        <v>260.65</v>
      </c>
      <c r="G276" s="165">
        <v>196.79</v>
      </c>
      <c r="H276" s="165" t="s">
        <v>112</v>
      </c>
      <c r="I276" s="47"/>
    </row>
    <row r="277" spans="1:9" s="155" customFormat="1" ht="26.25">
      <c r="A277" s="11">
        <f t="shared" si="6"/>
        <v>206</v>
      </c>
      <c r="B277" s="156" t="s">
        <v>428</v>
      </c>
      <c r="C277" s="25" t="s">
        <v>9</v>
      </c>
      <c r="D277" s="164">
        <v>43507</v>
      </c>
      <c r="E277" s="164">
        <v>43518</v>
      </c>
      <c r="F277" s="165">
        <v>783.45</v>
      </c>
      <c r="G277" s="165">
        <v>783.45</v>
      </c>
      <c r="H277" s="165" t="s">
        <v>46</v>
      </c>
      <c r="I277" s="27"/>
    </row>
    <row r="278" spans="1:9" s="155" customFormat="1" ht="39">
      <c r="A278" s="11">
        <f t="shared" si="6"/>
        <v>207</v>
      </c>
      <c r="B278" s="168" t="s">
        <v>427</v>
      </c>
      <c r="C278" s="25" t="s">
        <v>9</v>
      </c>
      <c r="D278" s="164">
        <v>43511</v>
      </c>
      <c r="E278" s="164">
        <v>43522</v>
      </c>
      <c r="F278" s="165">
        <v>38.42</v>
      </c>
      <c r="G278" s="165">
        <v>35.73</v>
      </c>
      <c r="H278" s="165" t="s">
        <v>426</v>
      </c>
      <c r="I278" s="47"/>
    </row>
    <row r="279" spans="1:9" s="155" customFormat="1" ht="26.25">
      <c r="A279" s="11">
        <f>A278+1</f>
        <v>208</v>
      </c>
      <c r="B279" s="168" t="s">
        <v>425</v>
      </c>
      <c r="C279" s="25" t="s">
        <v>9</v>
      </c>
      <c r="D279" s="169">
        <v>43511</v>
      </c>
      <c r="E279" s="169">
        <v>43529</v>
      </c>
      <c r="F279" s="170">
        <v>41.14</v>
      </c>
      <c r="G279" s="170">
        <v>40.93</v>
      </c>
      <c r="H279" s="170" t="s">
        <v>46</v>
      </c>
      <c r="I279" s="27"/>
    </row>
    <row r="280" spans="1:9" s="155" customFormat="1" ht="26.25">
      <c r="A280" s="11">
        <f t="shared" si="6"/>
        <v>209</v>
      </c>
      <c r="B280" s="168" t="s">
        <v>424</v>
      </c>
      <c r="C280" s="25" t="s">
        <v>9</v>
      </c>
      <c r="D280" s="164">
        <v>43511</v>
      </c>
      <c r="E280" s="164">
        <v>43523</v>
      </c>
      <c r="F280" s="165">
        <v>5.2</v>
      </c>
      <c r="G280" s="165">
        <v>4.8</v>
      </c>
      <c r="H280" s="165" t="s">
        <v>51</v>
      </c>
      <c r="I280" s="27"/>
    </row>
    <row r="281" spans="1:9" s="155" customFormat="1" ht="26.25">
      <c r="A281" s="11">
        <f t="shared" si="6"/>
        <v>210</v>
      </c>
      <c r="B281" s="171" t="s">
        <v>423</v>
      </c>
      <c r="C281" s="25" t="s">
        <v>9</v>
      </c>
      <c r="D281" s="164">
        <v>43515</v>
      </c>
      <c r="E281" s="164">
        <v>43529</v>
      </c>
      <c r="F281" s="165">
        <v>309.3</v>
      </c>
      <c r="G281" s="165">
        <v>157.24</v>
      </c>
      <c r="H281" s="165" t="s">
        <v>422</v>
      </c>
      <c r="I281" s="47"/>
    </row>
    <row r="282" spans="1:9" s="155" customFormat="1" ht="26.25">
      <c r="A282" s="11">
        <f t="shared" si="6"/>
        <v>211</v>
      </c>
      <c r="B282" s="156" t="s">
        <v>421</v>
      </c>
      <c r="C282" s="25" t="s">
        <v>9</v>
      </c>
      <c r="D282" s="164">
        <v>43515</v>
      </c>
      <c r="E282" s="164">
        <v>43528</v>
      </c>
      <c r="F282" s="165">
        <v>87.54</v>
      </c>
      <c r="G282" s="165">
        <v>40.26</v>
      </c>
      <c r="H282" s="165" t="s">
        <v>420</v>
      </c>
      <c r="I282" s="47"/>
    </row>
    <row r="283" spans="1:9" s="155" customFormat="1" ht="26.25">
      <c r="A283" s="11">
        <f t="shared" si="6"/>
        <v>212</v>
      </c>
      <c r="B283" s="156" t="s">
        <v>419</v>
      </c>
      <c r="C283" s="25" t="s">
        <v>9</v>
      </c>
      <c r="D283" s="164">
        <v>43515</v>
      </c>
      <c r="E283" s="164">
        <v>43528</v>
      </c>
      <c r="F283" s="165">
        <v>49.95</v>
      </c>
      <c r="G283" s="165">
        <v>49.7</v>
      </c>
      <c r="H283" s="165" t="s">
        <v>418</v>
      </c>
      <c r="I283" s="27"/>
    </row>
    <row r="284" spans="1:9" s="155" customFormat="1" ht="26.25">
      <c r="A284" s="11">
        <f t="shared" si="6"/>
        <v>213</v>
      </c>
      <c r="B284" s="156" t="s">
        <v>417</v>
      </c>
      <c r="C284" s="25" t="s">
        <v>9</v>
      </c>
      <c r="D284" s="164">
        <v>43518</v>
      </c>
      <c r="E284" s="164">
        <v>43529</v>
      </c>
      <c r="F284" s="165">
        <v>25.32</v>
      </c>
      <c r="G284" s="165">
        <v>9.57</v>
      </c>
      <c r="H284" s="165" t="s">
        <v>58</v>
      </c>
      <c r="I284" s="47"/>
    </row>
    <row r="285" spans="1:9" s="155" customFormat="1" ht="26.25">
      <c r="A285" s="11">
        <f aca="true" t="shared" si="7" ref="A285:A290">A284+1</f>
        <v>214</v>
      </c>
      <c r="B285" s="156" t="s">
        <v>416</v>
      </c>
      <c r="C285" s="25" t="s">
        <v>9</v>
      </c>
      <c r="D285" s="164">
        <v>43511</v>
      </c>
      <c r="E285" s="164">
        <v>43523</v>
      </c>
      <c r="F285" s="165">
        <v>50.53</v>
      </c>
      <c r="G285" s="165">
        <v>50.53</v>
      </c>
      <c r="H285" s="165" t="s">
        <v>47</v>
      </c>
      <c r="I285" s="27"/>
    </row>
    <row r="286" spans="1:9" s="155" customFormat="1" ht="26.25">
      <c r="A286" s="11">
        <f t="shared" si="7"/>
        <v>215</v>
      </c>
      <c r="B286" s="156" t="s">
        <v>433</v>
      </c>
      <c r="C286" s="25" t="s">
        <v>9</v>
      </c>
      <c r="D286" s="164">
        <v>43521</v>
      </c>
      <c r="E286" s="164">
        <v>43536</v>
      </c>
      <c r="F286" s="165">
        <v>125.71</v>
      </c>
      <c r="G286" s="165">
        <v>125.08</v>
      </c>
      <c r="H286" s="165" t="s">
        <v>432</v>
      </c>
      <c r="I286" s="27"/>
    </row>
    <row r="287" spans="1:9" s="155" customFormat="1" ht="26.25">
      <c r="A287" s="11">
        <f t="shared" si="7"/>
        <v>216</v>
      </c>
      <c r="B287" s="156" t="s">
        <v>437</v>
      </c>
      <c r="C287" s="25" t="s">
        <v>9</v>
      </c>
      <c r="D287" s="164">
        <v>43521</v>
      </c>
      <c r="E287" s="164">
        <v>43535</v>
      </c>
      <c r="F287" s="165">
        <v>50.65</v>
      </c>
      <c r="G287" s="165">
        <v>44.83</v>
      </c>
      <c r="H287" s="165" t="s">
        <v>436</v>
      </c>
      <c r="I287" s="47"/>
    </row>
    <row r="288" spans="1:9" s="155" customFormat="1" ht="26.25">
      <c r="A288" s="11">
        <f t="shared" si="7"/>
        <v>217</v>
      </c>
      <c r="B288" s="156" t="s">
        <v>435</v>
      </c>
      <c r="C288" s="25" t="s">
        <v>9</v>
      </c>
      <c r="D288" s="164">
        <v>43521</v>
      </c>
      <c r="E288" s="164">
        <v>43535</v>
      </c>
      <c r="F288" s="165">
        <v>112.05</v>
      </c>
      <c r="G288" s="165">
        <v>84.04</v>
      </c>
      <c r="H288" s="165" t="s">
        <v>52</v>
      </c>
      <c r="I288" s="47"/>
    </row>
    <row r="289" spans="1:9" s="155" customFormat="1" ht="26.25">
      <c r="A289" s="11">
        <f t="shared" si="7"/>
        <v>218</v>
      </c>
      <c r="B289" s="168" t="s">
        <v>434</v>
      </c>
      <c r="C289" s="25" t="s">
        <v>9</v>
      </c>
      <c r="D289" s="164">
        <v>43524</v>
      </c>
      <c r="E289" s="164">
        <v>43536</v>
      </c>
      <c r="F289" s="165">
        <v>1785.82</v>
      </c>
      <c r="G289" s="165">
        <v>1776.9</v>
      </c>
      <c r="H289" s="165" t="s">
        <v>48</v>
      </c>
      <c r="I289" s="47"/>
    </row>
    <row r="290" spans="1:9" s="155" customFormat="1" ht="26.25">
      <c r="A290" s="11">
        <f t="shared" si="7"/>
        <v>219</v>
      </c>
      <c r="B290" s="156" t="s">
        <v>440</v>
      </c>
      <c r="C290" s="25" t="s">
        <v>9</v>
      </c>
      <c r="D290" s="164">
        <v>43539</v>
      </c>
      <c r="E290" s="164">
        <v>43551</v>
      </c>
      <c r="F290" s="165">
        <v>615.74</v>
      </c>
      <c r="G290" s="165">
        <v>418.27</v>
      </c>
      <c r="H290" s="165" t="s">
        <v>60</v>
      </c>
      <c r="I290" s="47"/>
    </row>
    <row r="291" spans="1:9" s="155" customFormat="1" ht="26.25">
      <c r="A291" s="11">
        <f>A290+1</f>
        <v>220</v>
      </c>
      <c r="B291" s="156" t="s">
        <v>439</v>
      </c>
      <c r="C291" s="25" t="s">
        <v>9</v>
      </c>
      <c r="D291" s="164">
        <v>43536</v>
      </c>
      <c r="E291" s="164">
        <v>43549</v>
      </c>
      <c r="F291" s="165">
        <v>66</v>
      </c>
      <c r="G291" s="165">
        <v>30.03</v>
      </c>
      <c r="H291" s="165" t="s">
        <v>438</v>
      </c>
      <c r="I291" s="47"/>
    </row>
    <row r="292" spans="1:9" s="155" customFormat="1" ht="26.25">
      <c r="A292" s="11">
        <f aca="true" t="shared" si="8" ref="A292:A302">A291+1</f>
        <v>221</v>
      </c>
      <c r="B292" s="168" t="s">
        <v>456</v>
      </c>
      <c r="C292" s="25" t="s">
        <v>9</v>
      </c>
      <c r="D292" s="164">
        <v>43530</v>
      </c>
      <c r="E292" s="164">
        <v>43546</v>
      </c>
      <c r="F292" s="165">
        <v>996.52</v>
      </c>
      <c r="G292" s="165">
        <v>802.19</v>
      </c>
      <c r="H292" s="165" t="s">
        <v>46</v>
      </c>
      <c r="I292" s="47"/>
    </row>
    <row r="293" spans="1:9" s="155" customFormat="1" ht="26.25">
      <c r="A293" s="11">
        <f t="shared" si="8"/>
        <v>222</v>
      </c>
      <c r="B293" s="168" t="s">
        <v>455</v>
      </c>
      <c r="C293" s="25" t="s">
        <v>9</v>
      </c>
      <c r="D293" s="164">
        <v>43531</v>
      </c>
      <c r="E293" s="164">
        <v>43546</v>
      </c>
      <c r="F293" s="165">
        <v>376.17</v>
      </c>
      <c r="G293" s="165">
        <v>231.17</v>
      </c>
      <c r="H293" s="165" t="s">
        <v>49</v>
      </c>
      <c r="I293" s="47"/>
    </row>
    <row r="294" spans="1:9" s="155" customFormat="1" ht="26.25">
      <c r="A294" s="11">
        <f t="shared" si="8"/>
        <v>223</v>
      </c>
      <c r="B294" s="168" t="s">
        <v>454</v>
      </c>
      <c r="C294" s="25" t="s">
        <v>9</v>
      </c>
      <c r="D294" s="164">
        <v>43525</v>
      </c>
      <c r="E294" s="164">
        <v>43536</v>
      </c>
      <c r="F294" s="165">
        <v>3.4</v>
      </c>
      <c r="G294" s="165">
        <v>3.4</v>
      </c>
      <c r="H294" s="165" t="s">
        <v>46</v>
      </c>
      <c r="I294" s="47"/>
    </row>
    <row r="295" spans="1:9" s="155" customFormat="1" ht="26.25">
      <c r="A295" s="11">
        <f t="shared" si="8"/>
        <v>224</v>
      </c>
      <c r="B295" s="156" t="s">
        <v>453</v>
      </c>
      <c r="C295" s="25" t="s">
        <v>9</v>
      </c>
      <c r="D295" s="164">
        <v>43531</v>
      </c>
      <c r="E295" s="164">
        <v>43543</v>
      </c>
      <c r="F295" s="165">
        <v>49.6</v>
      </c>
      <c r="G295" s="165">
        <v>40.18</v>
      </c>
      <c r="H295" s="165" t="s">
        <v>100</v>
      </c>
      <c r="I295" s="47"/>
    </row>
    <row r="296" spans="1:9" s="155" customFormat="1" ht="26.25">
      <c r="A296" s="11">
        <f t="shared" si="8"/>
        <v>225</v>
      </c>
      <c r="B296" s="168" t="s">
        <v>452</v>
      </c>
      <c r="C296" s="25" t="s">
        <v>9</v>
      </c>
      <c r="D296" s="164">
        <v>43536</v>
      </c>
      <c r="E296" s="164">
        <v>43551</v>
      </c>
      <c r="F296" s="165">
        <v>23.47</v>
      </c>
      <c r="G296" s="165">
        <v>23.35</v>
      </c>
      <c r="H296" s="165" t="s">
        <v>407</v>
      </c>
      <c r="I296" s="47"/>
    </row>
    <row r="297" spans="1:9" s="155" customFormat="1" ht="26.25">
      <c r="A297" s="11">
        <f t="shared" si="8"/>
        <v>226</v>
      </c>
      <c r="B297" s="156" t="s">
        <v>451</v>
      </c>
      <c r="C297" s="25" t="s">
        <v>9</v>
      </c>
      <c r="D297" s="164">
        <v>43530</v>
      </c>
      <c r="E297" s="164">
        <v>43543</v>
      </c>
      <c r="F297" s="165">
        <v>62.67</v>
      </c>
      <c r="G297" s="165">
        <v>62.67</v>
      </c>
      <c r="H297" s="165" t="s">
        <v>450</v>
      </c>
      <c r="I297" s="47"/>
    </row>
    <row r="298" spans="1:9" s="155" customFormat="1" ht="26.25">
      <c r="A298" s="11">
        <f t="shared" si="8"/>
        <v>227</v>
      </c>
      <c r="B298" s="168" t="s">
        <v>449</v>
      </c>
      <c r="C298" s="25" t="s">
        <v>9</v>
      </c>
      <c r="D298" s="164">
        <v>43536</v>
      </c>
      <c r="E298" s="164">
        <v>43549</v>
      </c>
      <c r="F298" s="165">
        <v>84.37</v>
      </c>
      <c r="G298" s="165">
        <v>74.76</v>
      </c>
      <c r="H298" s="165" t="s">
        <v>448</v>
      </c>
      <c r="I298" s="47"/>
    </row>
    <row r="299" spans="1:9" s="155" customFormat="1" ht="39">
      <c r="A299" s="11">
        <f t="shared" si="8"/>
        <v>228</v>
      </c>
      <c r="B299" s="168" t="s">
        <v>361</v>
      </c>
      <c r="C299" s="25" t="s">
        <v>9</v>
      </c>
      <c r="D299" s="164">
        <v>43530</v>
      </c>
      <c r="E299" s="164">
        <v>43543</v>
      </c>
      <c r="F299" s="165">
        <v>524.64</v>
      </c>
      <c r="G299" s="165">
        <v>524.64</v>
      </c>
      <c r="H299" s="165" t="s">
        <v>447</v>
      </c>
      <c r="I299" s="47"/>
    </row>
    <row r="300" spans="1:9" s="155" customFormat="1" ht="26.25">
      <c r="A300" s="11">
        <f t="shared" si="8"/>
        <v>229</v>
      </c>
      <c r="B300" s="171" t="s">
        <v>446</v>
      </c>
      <c r="C300" s="25" t="s">
        <v>9</v>
      </c>
      <c r="D300" s="164">
        <v>43529</v>
      </c>
      <c r="E300" s="164">
        <v>43543</v>
      </c>
      <c r="F300" s="165">
        <v>29.6</v>
      </c>
      <c r="G300" s="165">
        <v>29.6</v>
      </c>
      <c r="H300" s="165" t="s">
        <v>52</v>
      </c>
      <c r="I300" s="47"/>
    </row>
    <row r="301" spans="1:9" s="155" customFormat="1" ht="26.25">
      <c r="A301" s="11">
        <f t="shared" si="8"/>
        <v>230</v>
      </c>
      <c r="B301" s="168" t="s">
        <v>445</v>
      </c>
      <c r="C301" s="25" t="s">
        <v>9</v>
      </c>
      <c r="D301" s="164">
        <v>43537</v>
      </c>
      <c r="E301" s="164">
        <v>43549</v>
      </c>
      <c r="F301" s="165">
        <v>565.03</v>
      </c>
      <c r="G301" s="165">
        <v>262.74</v>
      </c>
      <c r="H301" s="165" t="s">
        <v>46</v>
      </c>
      <c r="I301" s="47"/>
    </row>
    <row r="302" spans="1:9" s="155" customFormat="1" ht="26.25">
      <c r="A302" s="11">
        <f t="shared" si="8"/>
        <v>231</v>
      </c>
      <c r="B302" s="156" t="s">
        <v>444</v>
      </c>
      <c r="C302" s="25" t="s">
        <v>9</v>
      </c>
      <c r="D302" s="13">
        <v>43539</v>
      </c>
      <c r="E302" s="13">
        <v>43551</v>
      </c>
      <c r="F302" s="12">
        <v>805.82</v>
      </c>
      <c r="G302" s="12">
        <v>584.22</v>
      </c>
      <c r="H302" s="165" t="s">
        <v>46</v>
      </c>
      <c r="I302" s="47"/>
    </row>
    <row r="303" spans="1:9" s="155" customFormat="1" ht="39">
      <c r="A303" s="11">
        <f>A302+1</f>
        <v>232</v>
      </c>
      <c r="B303" s="156" t="s">
        <v>441</v>
      </c>
      <c r="C303" s="25" t="s">
        <v>9</v>
      </c>
      <c r="D303" s="13">
        <v>43538</v>
      </c>
      <c r="E303" s="13">
        <v>43549</v>
      </c>
      <c r="F303" s="12">
        <v>30.1</v>
      </c>
      <c r="G303" s="12">
        <v>30.1</v>
      </c>
      <c r="H303" s="12" t="s">
        <v>50</v>
      </c>
      <c r="I303" s="47"/>
    </row>
    <row r="304" spans="1:9" s="31" customFormat="1" ht="26.25" customHeight="1">
      <c r="A304" s="11"/>
      <c r="B304" s="172" t="s">
        <v>24</v>
      </c>
      <c r="C304" s="173"/>
      <c r="D304" s="173"/>
      <c r="E304" s="174"/>
      <c r="F304" s="65"/>
      <c r="G304" s="65"/>
      <c r="H304" s="65"/>
      <c r="I304" s="47"/>
    </row>
    <row r="305" spans="1:9" s="31" customFormat="1" ht="39">
      <c r="A305" s="11">
        <v>233</v>
      </c>
      <c r="B305" s="64" t="s">
        <v>191</v>
      </c>
      <c r="C305" s="28" t="s">
        <v>9</v>
      </c>
      <c r="D305" s="29">
        <v>43486</v>
      </c>
      <c r="E305" s="29">
        <v>43497</v>
      </c>
      <c r="F305" s="90">
        <v>1000</v>
      </c>
      <c r="G305" s="90">
        <v>1000</v>
      </c>
      <c r="H305" s="28" t="s">
        <v>192</v>
      </c>
      <c r="I305" s="47" t="s">
        <v>105</v>
      </c>
    </row>
    <row r="306" spans="1:9" s="31" customFormat="1" ht="66">
      <c r="A306" s="11">
        <f>A305+1</f>
        <v>234</v>
      </c>
      <c r="B306" s="63" t="s">
        <v>193</v>
      </c>
      <c r="C306" s="28" t="s">
        <v>9</v>
      </c>
      <c r="D306" s="29">
        <v>43507</v>
      </c>
      <c r="E306" s="29">
        <v>43518</v>
      </c>
      <c r="F306" s="28">
        <v>1485.94</v>
      </c>
      <c r="G306" s="90">
        <v>1485.94</v>
      </c>
      <c r="H306" s="28" t="s">
        <v>77</v>
      </c>
      <c r="I306" s="47" t="s">
        <v>105</v>
      </c>
    </row>
    <row r="307" spans="1:9" s="31" customFormat="1" ht="66">
      <c r="A307" s="11">
        <f aca="true" t="shared" si="9" ref="A307:A315">A306+1</f>
        <v>235</v>
      </c>
      <c r="B307" s="137" t="s">
        <v>194</v>
      </c>
      <c r="C307" s="138" t="s">
        <v>9</v>
      </c>
      <c r="D307" s="87">
        <v>43521</v>
      </c>
      <c r="E307" s="88">
        <v>43535</v>
      </c>
      <c r="F307" s="89">
        <v>34934.04</v>
      </c>
      <c r="G307" s="89">
        <v>34759.37</v>
      </c>
      <c r="H307" s="79" t="s">
        <v>76</v>
      </c>
      <c r="I307" s="47"/>
    </row>
    <row r="308" spans="1:9" s="31" customFormat="1" ht="66">
      <c r="A308" s="11">
        <f t="shared" si="9"/>
        <v>236</v>
      </c>
      <c r="B308" s="137" t="s">
        <v>195</v>
      </c>
      <c r="C308" s="138" t="s">
        <v>9</v>
      </c>
      <c r="D308" s="87">
        <v>43514</v>
      </c>
      <c r="E308" s="88">
        <v>43543</v>
      </c>
      <c r="F308" s="89">
        <v>2933.39</v>
      </c>
      <c r="G308" s="89">
        <v>1830.33</v>
      </c>
      <c r="H308" s="79" t="s">
        <v>77</v>
      </c>
      <c r="I308" s="47"/>
    </row>
    <row r="309" spans="1:9" s="31" customFormat="1" ht="66">
      <c r="A309" s="11">
        <f t="shared" si="9"/>
        <v>237</v>
      </c>
      <c r="B309" s="137" t="s">
        <v>196</v>
      </c>
      <c r="C309" s="138" t="s">
        <v>9</v>
      </c>
      <c r="D309" s="87">
        <v>43521</v>
      </c>
      <c r="E309" s="88">
        <v>43535</v>
      </c>
      <c r="F309" s="89">
        <v>3003.06</v>
      </c>
      <c r="G309" s="89">
        <v>1784.98</v>
      </c>
      <c r="H309" s="79" t="s">
        <v>119</v>
      </c>
      <c r="I309" s="47"/>
    </row>
    <row r="310" spans="1:9" s="31" customFormat="1" ht="78.75">
      <c r="A310" s="11">
        <f t="shared" si="9"/>
        <v>238</v>
      </c>
      <c r="B310" s="137" t="s">
        <v>197</v>
      </c>
      <c r="C310" s="138" t="s">
        <v>198</v>
      </c>
      <c r="D310" s="87">
        <v>43517</v>
      </c>
      <c r="E310" s="88">
        <v>43528</v>
      </c>
      <c r="F310" s="89">
        <v>498</v>
      </c>
      <c r="G310" s="89">
        <v>498</v>
      </c>
      <c r="H310" s="79" t="s">
        <v>199</v>
      </c>
      <c r="I310" s="47" t="s">
        <v>105</v>
      </c>
    </row>
    <row r="311" spans="1:9" s="31" customFormat="1" ht="39">
      <c r="A311" s="11">
        <f t="shared" si="9"/>
        <v>239</v>
      </c>
      <c r="B311" s="137" t="s">
        <v>200</v>
      </c>
      <c r="C311" s="138" t="s">
        <v>9</v>
      </c>
      <c r="D311" s="87">
        <v>43521</v>
      </c>
      <c r="E311" s="88">
        <v>43535</v>
      </c>
      <c r="F311" s="89">
        <v>578</v>
      </c>
      <c r="G311" s="89">
        <v>578</v>
      </c>
      <c r="H311" s="79" t="s">
        <v>77</v>
      </c>
      <c r="I311" s="47" t="s">
        <v>105</v>
      </c>
    </row>
    <row r="312" spans="1:9" s="31" customFormat="1" ht="26.25">
      <c r="A312" s="11">
        <f>A311+1</f>
        <v>240</v>
      </c>
      <c r="B312" s="137" t="s">
        <v>201</v>
      </c>
      <c r="C312" s="138" t="s">
        <v>9</v>
      </c>
      <c r="D312" s="87">
        <v>43522</v>
      </c>
      <c r="E312" s="88">
        <v>43535</v>
      </c>
      <c r="F312" s="89">
        <v>674.9</v>
      </c>
      <c r="G312" s="89">
        <v>674.9</v>
      </c>
      <c r="H312" s="79" t="s">
        <v>202</v>
      </c>
      <c r="I312" s="47" t="s">
        <v>105</v>
      </c>
    </row>
    <row r="313" spans="1:9" s="31" customFormat="1" ht="78.75">
      <c r="A313" s="11">
        <f t="shared" si="9"/>
        <v>241</v>
      </c>
      <c r="B313" s="137" t="s">
        <v>203</v>
      </c>
      <c r="C313" s="138" t="s">
        <v>9</v>
      </c>
      <c r="D313" s="87">
        <v>43535</v>
      </c>
      <c r="E313" s="88">
        <v>43546</v>
      </c>
      <c r="F313" s="89">
        <v>75746.41</v>
      </c>
      <c r="G313" s="89">
        <v>75367.68</v>
      </c>
      <c r="H313" s="79" t="s">
        <v>204</v>
      </c>
      <c r="I313" s="47"/>
    </row>
    <row r="314" spans="1:9" s="31" customFormat="1" ht="52.5">
      <c r="A314" s="11">
        <f t="shared" si="9"/>
        <v>242</v>
      </c>
      <c r="B314" s="137" t="s">
        <v>205</v>
      </c>
      <c r="C314" s="138" t="s">
        <v>9</v>
      </c>
      <c r="D314" s="87">
        <v>43531</v>
      </c>
      <c r="E314" s="88">
        <v>43544</v>
      </c>
      <c r="F314" s="89">
        <v>1060</v>
      </c>
      <c r="G314" s="89">
        <v>773.5</v>
      </c>
      <c r="H314" s="79" t="s">
        <v>206</v>
      </c>
      <c r="I314" s="47"/>
    </row>
    <row r="315" spans="1:9" s="31" customFormat="1" ht="39">
      <c r="A315" s="11">
        <f t="shared" si="9"/>
        <v>243</v>
      </c>
      <c r="B315" s="137" t="s">
        <v>207</v>
      </c>
      <c r="C315" s="138" t="s">
        <v>9</v>
      </c>
      <c r="D315" s="87">
        <v>43529</v>
      </c>
      <c r="E315" s="88">
        <v>43541</v>
      </c>
      <c r="F315" s="89">
        <v>2999.86</v>
      </c>
      <c r="G315" s="89">
        <v>2969.86</v>
      </c>
      <c r="H315" s="79" t="s">
        <v>208</v>
      </c>
      <c r="I315" s="47"/>
    </row>
    <row r="316" spans="1:10" s="61" customFormat="1" ht="36" customHeight="1">
      <c r="A316" s="11"/>
      <c r="B316" s="172" t="s">
        <v>7</v>
      </c>
      <c r="C316" s="173"/>
      <c r="D316" s="173"/>
      <c r="E316" s="174"/>
      <c r="F316" s="42"/>
      <c r="G316" s="42"/>
      <c r="H316" s="12"/>
      <c r="I316" s="47"/>
      <c r="J316" s="140"/>
    </row>
    <row r="317" spans="1:9" s="61" customFormat="1" ht="28.5" customHeight="1">
      <c r="A317" s="11"/>
      <c r="B317" s="35" t="s">
        <v>21</v>
      </c>
      <c r="C317" s="55"/>
      <c r="D317" s="56"/>
      <c r="E317" s="13"/>
      <c r="F317" s="41"/>
      <c r="G317" s="41"/>
      <c r="H317" s="12"/>
      <c r="I317" s="93"/>
    </row>
    <row r="318" spans="1:9" s="61" customFormat="1" ht="39">
      <c r="A318" s="11">
        <v>244</v>
      </c>
      <c r="B318" s="94" t="s">
        <v>166</v>
      </c>
      <c r="C318" s="95" t="s">
        <v>9</v>
      </c>
      <c r="D318" s="96">
        <v>43516</v>
      </c>
      <c r="E318" s="97">
        <v>43528</v>
      </c>
      <c r="F318" s="98">
        <v>126.72</v>
      </c>
      <c r="G318" s="99">
        <v>123.12</v>
      </c>
      <c r="H318" s="100" t="s">
        <v>167</v>
      </c>
      <c r="I318" s="101" t="s">
        <v>8</v>
      </c>
    </row>
    <row r="319" spans="1:9" s="61" customFormat="1" ht="26.25">
      <c r="A319" s="11">
        <f>A318+1</f>
        <v>245</v>
      </c>
      <c r="B319" s="94" t="s">
        <v>168</v>
      </c>
      <c r="C319" s="95" t="s">
        <v>9</v>
      </c>
      <c r="D319" s="96">
        <v>43523</v>
      </c>
      <c r="E319" s="96">
        <v>43536</v>
      </c>
      <c r="F319" s="98">
        <v>207</v>
      </c>
      <c r="G319" s="99">
        <v>148</v>
      </c>
      <c r="H319" s="100" t="s">
        <v>135</v>
      </c>
      <c r="I319" s="109"/>
    </row>
    <row r="320" spans="1:9" s="61" customFormat="1" ht="26.25">
      <c r="A320" s="11">
        <f>A319+1</f>
        <v>246</v>
      </c>
      <c r="B320" s="94" t="s">
        <v>25</v>
      </c>
      <c r="C320" s="95" t="s">
        <v>9</v>
      </c>
      <c r="D320" s="102">
        <v>43523</v>
      </c>
      <c r="E320" s="103">
        <v>43535</v>
      </c>
      <c r="F320" s="98">
        <v>286.65</v>
      </c>
      <c r="G320" s="99">
        <v>226.45</v>
      </c>
      <c r="H320" s="100" t="s">
        <v>167</v>
      </c>
      <c r="I320" s="110"/>
    </row>
    <row r="321" spans="1:9" s="61" customFormat="1" ht="26.25">
      <c r="A321" s="11">
        <f>A320+1</f>
        <v>247</v>
      </c>
      <c r="B321" s="94" t="s">
        <v>169</v>
      </c>
      <c r="C321" s="95" t="s">
        <v>9</v>
      </c>
      <c r="D321" s="102">
        <v>43523</v>
      </c>
      <c r="E321" s="103">
        <v>43536</v>
      </c>
      <c r="F321" s="98">
        <v>161</v>
      </c>
      <c r="G321" s="99">
        <v>113.51</v>
      </c>
      <c r="H321" s="100" t="s">
        <v>135</v>
      </c>
      <c r="I321" s="110"/>
    </row>
    <row r="322" spans="1:9" s="61" customFormat="1" ht="39">
      <c r="A322" s="11">
        <f>A321+1</f>
        <v>248</v>
      </c>
      <c r="B322" s="94" t="s">
        <v>170</v>
      </c>
      <c r="C322" s="95" t="s">
        <v>9</v>
      </c>
      <c r="D322" s="102">
        <v>43523</v>
      </c>
      <c r="E322" s="103">
        <v>43536</v>
      </c>
      <c r="F322" s="104">
        <v>386.64</v>
      </c>
      <c r="G322" s="104">
        <v>384.47</v>
      </c>
      <c r="H322" s="100" t="s">
        <v>135</v>
      </c>
      <c r="I322" s="110" t="s">
        <v>8</v>
      </c>
    </row>
    <row r="323" spans="1:9" s="61" customFormat="1" ht="26.25">
      <c r="A323" s="11">
        <f>A322+1</f>
        <v>249</v>
      </c>
      <c r="B323" s="94" t="s">
        <v>171</v>
      </c>
      <c r="C323" s="95" t="s">
        <v>9</v>
      </c>
      <c r="D323" s="102">
        <v>43523</v>
      </c>
      <c r="E323" s="103">
        <v>43536</v>
      </c>
      <c r="F323" s="104">
        <v>324.3</v>
      </c>
      <c r="G323" s="104">
        <v>239.98</v>
      </c>
      <c r="H323" s="100" t="s">
        <v>167</v>
      </c>
      <c r="I323" s="110"/>
    </row>
    <row r="324" spans="1:9" s="61" customFormat="1" ht="26.25">
      <c r="A324" s="11"/>
      <c r="B324" s="35" t="s">
        <v>131</v>
      </c>
      <c r="C324" s="35"/>
      <c r="D324" s="106"/>
      <c r="E324" s="13"/>
      <c r="F324" s="42"/>
      <c r="G324" s="42"/>
      <c r="H324" s="12"/>
      <c r="I324" s="47"/>
    </row>
    <row r="325" spans="1:9" s="61" customFormat="1" ht="66">
      <c r="A325" s="59">
        <v>250</v>
      </c>
      <c r="B325" s="74" t="s">
        <v>172</v>
      </c>
      <c r="C325" s="111" t="s">
        <v>9</v>
      </c>
      <c r="D325" s="112">
        <v>43511</v>
      </c>
      <c r="E325" s="107">
        <v>43522</v>
      </c>
      <c r="F325" s="113">
        <v>655.45</v>
      </c>
      <c r="G325" s="108">
        <v>655.46</v>
      </c>
      <c r="H325" s="114" t="s">
        <v>27</v>
      </c>
      <c r="I325" s="26" t="s">
        <v>8</v>
      </c>
    </row>
    <row r="326" spans="1:9" s="61" customFormat="1" ht="12.75">
      <c r="A326" s="11"/>
      <c r="B326" s="105" t="s">
        <v>173</v>
      </c>
      <c r="C326" s="95"/>
      <c r="D326" s="102"/>
      <c r="E326" s="103"/>
      <c r="F326" s="90"/>
      <c r="G326" s="104"/>
      <c r="H326" s="100"/>
      <c r="I326" s="12"/>
    </row>
    <row r="327" spans="1:9" s="61" customFormat="1" ht="39">
      <c r="A327" s="11">
        <v>251</v>
      </c>
      <c r="B327" s="51" t="s">
        <v>174</v>
      </c>
      <c r="C327" s="95" t="s">
        <v>9</v>
      </c>
      <c r="D327" s="102">
        <v>43502</v>
      </c>
      <c r="E327" s="103">
        <v>43514</v>
      </c>
      <c r="F327" s="90">
        <v>2032.1</v>
      </c>
      <c r="G327" s="104">
        <v>2032.1</v>
      </c>
      <c r="H327" s="100" t="s">
        <v>175</v>
      </c>
      <c r="I327" s="12" t="s">
        <v>8</v>
      </c>
    </row>
    <row r="328" spans="1:10" s="31" customFormat="1" ht="34.5" customHeight="1">
      <c r="A328" s="92"/>
      <c r="B328" s="185" t="s">
        <v>5</v>
      </c>
      <c r="C328" s="186"/>
      <c r="D328" s="186"/>
      <c r="E328" s="187"/>
      <c r="F328" s="115"/>
      <c r="G328" s="115"/>
      <c r="H328" s="116"/>
      <c r="I328" s="116"/>
      <c r="J328" s="30"/>
    </row>
    <row r="329" spans="1:10" s="31" customFormat="1" ht="42" customHeight="1">
      <c r="A329" s="11"/>
      <c r="B329" s="35" t="s">
        <v>6</v>
      </c>
      <c r="C329" s="55"/>
      <c r="D329" s="56"/>
      <c r="E329" s="13"/>
      <c r="F329" s="41"/>
      <c r="G329" s="41"/>
      <c r="H329" s="12"/>
      <c r="I329" s="12"/>
      <c r="J329" s="30"/>
    </row>
    <row r="330" spans="1:10" s="31" customFormat="1" ht="52.5">
      <c r="A330" s="11">
        <v>252</v>
      </c>
      <c r="B330" s="51" t="s">
        <v>491</v>
      </c>
      <c r="C330" s="18" t="s">
        <v>9</v>
      </c>
      <c r="D330" s="29">
        <v>43501</v>
      </c>
      <c r="E330" s="73">
        <v>43514</v>
      </c>
      <c r="F330" s="117">
        <v>1327.32</v>
      </c>
      <c r="G330" s="117">
        <v>1307.41</v>
      </c>
      <c r="H330" s="28" t="s">
        <v>178</v>
      </c>
      <c r="I330" s="12"/>
      <c r="J330" s="30"/>
    </row>
    <row r="331" spans="1:10" s="31" customFormat="1" ht="52.5">
      <c r="A331" s="11">
        <f aca="true" t="shared" si="10" ref="A331:A336">A330+1</f>
        <v>253</v>
      </c>
      <c r="B331" s="51" t="s">
        <v>491</v>
      </c>
      <c r="C331" s="18" t="s">
        <v>9</v>
      </c>
      <c r="D331" s="29">
        <v>43523</v>
      </c>
      <c r="E331" s="73">
        <v>43535</v>
      </c>
      <c r="F331" s="117">
        <v>1327.32</v>
      </c>
      <c r="G331" s="117">
        <v>1327.32</v>
      </c>
      <c r="H331" s="28" t="s">
        <v>179</v>
      </c>
      <c r="I331" s="12" t="s">
        <v>8</v>
      </c>
      <c r="J331" s="30"/>
    </row>
    <row r="332" spans="1:10" s="31" customFormat="1" ht="52.5">
      <c r="A332" s="11">
        <f t="shared" si="10"/>
        <v>254</v>
      </c>
      <c r="B332" s="51" t="s">
        <v>491</v>
      </c>
      <c r="C332" s="18" t="s">
        <v>9</v>
      </c>
      <c r="D332" s="29">
        <v>43523</v>
      </c>
      <c r="E332" s="73">
        <v>43535</v>
      </c>
      <c r="F332" s="117">
        <v>995.49</v>
      </c>
      <c r="G332" s="117">
        <v>995.49</v>
      </c>
      <c r="H332" s="28" t="s">
        <v>179</v>
      </c>
      <c r="I332" s="12" t="s">
        <v>8</v>
      </c>
      <c r="J332" s="30"/>
    </row>
    <row r="333" spans="1:10" s="31" customFormat="1" ht="52.5">
      <c r="A333" s="11">
        <f t="shared" si="10"/>
        <v>255</v>
      </c>
      <c r="B333" s="51" t="s">
        <v>491</v>
      </c>
      <c r="C333" s="18" t="s">
        <v>9</v>
      </c>
      <c r="D333" s="29">
        <v>43523</v>
      </c>
      <c r="E333" s="73">
        <v>43535</v>
      </c>
      <c r="F333" s="117">
        <v>995.49</v>
      </c>
      <c r="G333" s="117">
        <v>995.49</v>
      </c>
      <c r="H333" s="28" t="s">
        <v>180</v>
      </c>
      <c r="I333" s="12" t="s">
        <v>8</v>
      </c>
      <c r="J333" s="30"/>
    </row>
    <row r="334" spans="1:10" s="31" customFormat="1" ht="52.5">
      <c r="A334" s="11">
        <f t="shared" si="10"/>
        <v>256</v>
      </c>
      <c r="B334" s="51" t="s">
        <v>491</v>
      </c>
      <c r="C334" s="18" t="s">
        <v>9</v>
      </c>
      <c r="D334" s="29">
        <v>43531</v>
      </c>
      <c r="E334" s="73">
        <v>43543</v>
      </c>
      <c r="F334" s="117">
        <v>1327.32</v>
      </c>
      <c r="G334" s="117">
        <v>1327.32</v>
      </c>
      <c r="H334" s="28" t="s">
        <v>181</v>
      </c>
      <c r="I334" s="12" t="s">
        <v>8</v>
      </c>
      <c r="J334" s="30"/>
    </row>
    <row r="335" spans="1:10" s="31" customFormat="1" ht="52.5">
      <c r="A335" s="11">
        <f t="shared" si="10"/>
        <v>257</v>
      </c>
      <c r="B335" s="51" t="s">
        <v>491</v>
      </c>
      <c r="C335" s="18" t="s">
        <v>9</v>
      </c>
      <c r="D335" s="29">
        <v>43531</v>
      </c>
      <c r="E335" s="73">
        <v>43543</v>
      </c>
      <c r="F335" s="117">
        <v>670.2</v>
      </c>
      <c r="G335" s="117">
        <v>670.2</v>
      </c>
      <c r="H335" s="28" t="s">
        <v>181</v>
      </c>
      <c r="I335" s="12" t="s">
        <v>8</v>
      </c>
      <c r="J335" s="30"/>
    </row>
    <row r="336" spans="1:10" s="31" customFormat="1" ht="52.5">
      <c r="A336" s="11">
        <f t="shared" si="10"/>
        <v>258</v>
      </c>
      <c r="B336" s="51" t="s">
        <v>491</v>
      </c>
      <c r="C336" s="18" t="s">
        <v>9</v>
      </c>
      <c r="D336" s="29">
        <v>43537</v>
      </c>
      <c r="E336" s="73">
        <v>43549</v>
      </c>
      <c r="F336" s="117">
        <v>878.71</v>
      </c>
      <c r="G336" s="117">
        <v>742.51</v>
      </c>
      <c r="H336" s="28" t="s">
        <v>182</v>
      </c>
      <c r="I336" s="12"/>
      <c r="J336" s="30"/>
    </row>
    <row r="337" spans="1:10" s="31" customFormat="1" ht="12.75" hidden="1">
      <c r="A337" s="11"/>
      <c r="B337" s="51" t="s">
        <v>189</v>
      </c>
      <c r="C337" s="141"/>
      <c r="D337" s="13"/>
      <c r="E337" s="13"/>
      <c r="F337" s="42"/>
      <c r="G337" s="42"/>
      <c r="H337" s="12"/>
      <c r="I337" s="12"/>
      <c r="J337" s="142"/>
    </row>
    <row r="338" spans="1:10" s="31" customFormat="1" ht="12.75" hidden="1">
      <c r="A338" s="11"/>
      <c r="B338" s="51" t="s">
        <v>189</v>
      </c>
      <c r="C338" s="141"/>
      <c r="D338" s="13"/>
      <c r="E338" s="13"/>
      <c r="F338" s="42"/>
      <c r="G338" s="42"/>
      <c r="H338" s="12"/>
      <c r="I338" s="12"/>
      <c r="J338" s="30"/>
    </row>
    <row r="339" spans="1:10" s="31" customFormat="1" ht="12.75" hidden="1">
      <c r="A339" s="11"/>
      <c r="B339" s="51" t="s">
        <v>189</v>
      </c>
      <c r="C339" s="141"/>
      <c r="D339" s="13"/>
      <c r="E339" s="13"/>
      <c r="F339" s="42"/>
      <c r="G339" s="42"/>
      <c r="H339" s="12"/>
      <c r="I339" s="47"/>
      <c r="J339" s="30"/>
    </row>
    <row r="340" spans="1:10" s="31" customFormat="1" ht="26.25">
      <c r="A340" s="11"/>
      <c r="B340" s="35" t="s">
        <v>19</v>
      </c>
      <c r="C340" s="55"/>
      <c r="D340" s="56"/>
      <c r="E340" s="85"/>
      <c r="F340" s="83"/>
      <c r="G340" s="83"/>
      <c r="H340" s="32"/>
      <c r="I340" s="12"/>
      <c r="J340" s="30"/>
    </row>
    <row r="341" spans="1:10" s="31" customFormat="1" ht="26.25">
      <c r="A341" s="11">
        <v>259</v>
      </c>
      <c r="B341" s="123" t="s">
        <v>67</v>
      </c>
      <c r="C341" s="18" t="s">
        <v>9</v>
      </c>
      <c r="D341" s="124">
        <v>43501</v>
      </c>
      <c r="E341" s="124">
        <v>43514</v>
      </c>
      <c r="F341" s="125">
        <v>19.97</v>
      </c>
      <c r="G341" s="125">
        <v>15.9</v>
      </c>
      <c r="H341" s="126" t="s">
        <v>36</v>
      </c>
      <c r="I341" s="47"/>
      <c r="J341" s="30"/>
    </row>
    <row r="342" spans="1:10" s="31" customFormat="1" ht="26.25">
      <c r="A342" s="11">
        <f>A341+1</f>
        <v>260</v>
      </c>
      <c r="B342" s="51" t="s">
        <v>106</v>
      </c>
      <c r="C342" s="18" t="s">
        <v>9</v>
      </c>
      <c r="D342" s="127">
        <v>43496</v>
      </c>
      <c r="E342" s="128">
        <v>43507</v>
      </c>
      <c r="F342" s="129">
        <v>12.4</v>
      </c>
      <c r="G342" s="129">
        <v>10.16</v>
      </c>
      <c r="H342" s="130" t="s">
        <v>36</v>
      </c>
      <c r="I342" s="47"/>
      <c r="J342" s="30"/>
    </row>
    <row r="343" spans="1:10" s="31" customFormat="1" ht="26.25">
      <c r="A343" s="11">
        <f aca="true" t="shared" si="11" ref="A343:A350">A342+1</f>
        <v>261</v>
      </c>
      <c r="B343" s="51" t="s">
        <v>67</v>
      </c>
      <c r="C343" s="18" t="s">
        <v>9</v>
      </c>
      <c r="D343" s="127">
        <v>43508</v>
      </c>
      <c r="E343" s="128">
        <v>43523</v>
      </c>
      <c r="F343" s="129">
        <v>64.06</v>
      </c>
      <c r="G343" s="129">
        <v>49.96</v>
      </c>
      <c r="H343" s="130" t="s">
        <v>184</v>
      </c>
      <c r="I343" s="47"/>
      <c r="J343" s="30"/>
    </row>
    <row r="344" spans="1:10" s="31" customFormat="1" ht="26.25">
      <c r="A344" s="11">
        <f t="shared" si="11"/>
        <v>262</v>
      </c>
      <c r="B344" s="51" t="s">
        <v>68</v>
      </c>
      <c r="C344" s="18" t="s">
        <v>9</v>
      </c>
      <c r="D344" s="127">
        <v>43501</v>
      </c>
      <c r="E344" s="128">
        <v>43514</v>
      </c>
      <c r="F344" s="129">
        <v>79.16</v>
      </c>
      <c r="G344" s="129">
        <v>68.9</v>
      </c>
      <c r="H344" s="130" t="s">
        <v>36</v>
      </c>
      <c r="I344" s="47"/>
      <c r="J344" s="30"/>
    </row>
    <row r="345" spans="1:10" s="31" customFormat="1" ht="26.25">
      <c r="A345" s="11">
        <f t="shared" si="11"/>
        <v>263</v>
      </c>
      <c r="B345" s="51" t="s">
        <v>107</v>
      </c>
      <c r="C345" s="18" t="s">
        <v>9</v>
      </c>
      <c r="D345" s="127">
        <v>43501</v>
      </c>
      <c r="E345" s="128">
        <v>43514</v>
      </c>
      <c r="F345" s="129">
        <v>61.43</v>
      </c>
      <c r="G345" s="129">
        <v>56.51</v>
      </c>
      <c r="H345" s="130" t="s">
        <v>36</v>
      </c>
      <c r="I345" s="47"/>
      <c r="J345" s="30"/>
    </row>
    <row r="346" spans="1:10" s="31" customFormat="1" ht="26.25">
      <c r="A346" s="11">
        <f t="shared" si="11"/>
        <v>264</v>
      </c>
      <c r="B346" s="51" t="s">
        <v>69</v>
      </c>
      <c r="C346" s="18" t="s">
        <v>9</v>
      </c>
      <c r="D346" s="127">
        <v>43496</v>
      </c>
      <c r="E346" s="128">
        <v>43507</v>
      </c>
      <c r="F346" s="129">
        <v>200.94</v>
      </c>
      <c r="G346" s="129">
        <v>196.92</v>
      </c>
      <c r="H346" s="130" t="s">
        <v>42</v>
      </c>
      <c r="I346" s="47"/>
      <c r="J346" s="30"/>
    </row>
    <row r="347" spans="1:10" s="31" customFormat="1" ht="26.25">
      <c r="A347" s="11">
        <f t="shared" si="11"/>
        <v>265</v>
      </c>
      <c r="B347" s="52" t="s">
        <v>70</v>
      </c>
      <c r="C347" s="18" t="s">
        <v>9</v>
      </c>
      <c r="D347" s="131">
        <v>43496</v>
      </c>
      <c r="E347" s="132">
        <v>43508</v>
      </c>
      <c r="F347" s="133">
        <v>29.58</v>
      </c>
      <c r="G347" s="133">
        <v>19.22</v>
      </c>
      <c r="H347" s="130" t="s">
        <v>185</v>
      </c>
      <c r="I347" s="12"/>
      <c r="J347" s="30"/>
    </row>
    <row r="348" spans="1:10" s="31" customFormat="1" ht="26.25">
      <c r="A348" s="11">
        <f t="shared" si="11"/>
        <v>266</v>
      </c>
      <c r="B348" s="123" t="s">
        <v>71</v>
      </c>
      <c r="C348" s="18" t="s">
        <v>9</v>
      </c>
      <c r="D348" s="124">
        <v>43496</v>
      </c>
      <c r="E348" s="124">
        <v>43507</v>
      </c>
      <c r="F348" s="125">
        <v>175.22</v>
      </c>
      <c r="G348" s="125">
        <v>142.8</v>
      </c>
      <c r="H348" s="126" t="s">
        <v>36</v>
      </c>
      <c r="I348" s="12"/>
      <c r="J348" s="30"/>
    </row>
    <row r="349" spans="1:10" s="31" customFormat="1" ht="26.25">
      <c r="A349" s="11">
        <f t="shared" si="11"/>
        <v>267</v>
      </c>
      <c r="B349" s="53" t="s">
        <v>72</v>
      </c>
      <c r="C349" s="18" t="s">
        <v>9</v>
      </c>
      <c r="D349" s="13">
        <v>43501</v>
      </c>
      <c r="E349" s="13">
        <v>43514</v>
      </c>
      <c r="F349" s="24">
        <v>68</v>
      </c>
      <c r="G349" s="23">
        <v>55.6</v>
      </c>
      <c r="H349" s="126" t="s">
        <v>36</v>
      </c>
      <c r="I349" s="12"/>
      <c r="J349" s="30"/>
    </row>
    <row r="350" spans="1:10" s="31" customFormat="1" ht="26.25">
      <c r="A350" s="11">
        <f t="shared" si="11"/>
        <v>268</v>
      </c>
      <c r="B350" s="53" t="s">
        <v>186</v>
      </c>
      <c r="C350" s="18" t="s">
        <v>9</v>
      </c>
      <c r="D350" s="13">
        <v>43496</v>
      </c>
      <c r="E350" s="13">
        <v>43507</v>
      </c>
      <c r="F350" s="24">
        <v>8.94</v>
      </c>
      <c r="G350" s="23">
        <v>5.29</v>
      </c>
      <c r="H350" s="12" t="s">
        <v>36</v>
      </c>
      <c r="I350" s="12"/>
      <c r="J350" s="30"/>
    </row>
    <row r="351" spans="1:10" s="31" customFormat="1" ht="26.25">
      <c r="A351" s="11"/>
      <c r="B351" s="35" t="s">
        <v>120</v>
      </c>
      <c r="C351" s="55"/>
      <c r="D351" s="56"/>
      <c r="E351" s="85"/>
      <c r="F351" s="83"/>
      <c r="G351" s="118"/>
      <c r="H351" s="32"/>
      <c r="I351" s="32"/>
      <c r="J351" s="30"/>
    </row>
    <row r="352" spans="1:10" s="31" customFormat="1" ht="26.25">
      <c r="A352" s="11">
        <v>269</v>
      </c>
      <c r="B352" s="74" t="s">
        <v>121</v>
      </c>
      <c r="C352" s="18" t="s">
        <v>9</v>
      </c>
      <c r="D352" s="119">
        <v>43507</v>
      </c>
      <c r="E352" s="75">
        <v>43518</v>
      </c>
      <c r="F352" s="120">
        <v>42.54</v>
      </c>
      <c r="G352" s="120">
        <v>30</v>
      </c>
      <c r="H352" s="121" t="s">
        <v>122</v>
      </c>
      <c r="I352" s="12"/>
      <c r="J352" s="30"/>
    </row>
    <row r="353" spans="1:10" s="31" customFormat="1" ht="12.75">
      <c r="A353" s="11"/>
      <c r="B353" s="35" t="s">
        <v>26</v>
      </c>
      <c r="C353" s="18"/>
      <c r="D353" s="119"/>
      <c r="E353" s="75"/>
      <c r="F353" s="120"/>
      <c r="G353" s="120"/>
      <c r="H353" s="121"/>
      <c r="I353" s="12"/>
      <c r="J353" s="30"/>
    </row>
    <row r="354" spans="1:10" s="31" customFormat="1" ht="26.25">
      <c r="A354" s="11">
        <v>270</v>
      </c>
      <c r="B354" s="74" t="s">
        <v>188</v>
      </c>
      <c r="C354" s="18" t="s">
        <v>9</v>
      </c>
      <c r="D354" s="119">
        <v>43497</v>
      </c>
      <c r="E354" s="75">
        <v>43508</v>
      </c>
      <c r="F354" s="120">
        <v>423</v>
      </c>
      <c r="G354" s="120">
        <v>423</v>
      </c>
      <c r="H354" s="121" t="s">
        <v>124</v>
      </c>
      <c r="I354" s="12"/>
      <c r="J354" s="30"/>
    </row>
    <row r="355" spans="1:10" s="31" customFormat="1" ht="26.25" customHeight="1">
      <c r="A355" s="11"/>
      <c r="B355" s="35" t="s">
        <v>74</v>
      </c>
      <c r="C355" s="55"/>
      <c r="D355" s="56"/>
      <c r="E355" s="85"/>
      <c r="F355" s="83"/>
      <c r="G355" s="118"/>
      <c r="H355" s="32"/>
      <c r="I355" s="12"/>
      <c r="J355" s="30"/>
    </row>
    <row r="356" spans="1:10" s="31" customFormat="1" ht="26.25">
      <c r="A356" s="11">
        <v>271</v>
      </c>
      <c r="B356" s="53" t="s">
        <v>73</v>
      </c>
      <c r="C356" s="18" t="s">
        <v>9</v>
      </c>
      <c r="D356" s="13">
        <v>43522</v>
      </c>
      <c r="E356" s="13">
        <v>43536</v>
      </c>
      <c r="F356" s="23">
        <v>135.3</v>
      </c>
      <c r="G356" s="23">
        <v>86.59</v>
      </c>
      <c r="H356" s="12" t="s">
        <v>187</v>
      </c>
      <c r="I356" s="12"/>
      <c r="J356" s="30"/>
    </row>
    <row r="357" spans="1:10" s="31" customFormat="1" ht="12.75">
      <c r="A357" s="11"/>
      <c r="B357" s="122" t="s">
        <v>96</v>
      </c>
      <c r="C357" s="18"/>
      <c r="D357" s="13"/>
      <c r="E357" s="13"/>
      <c r="F357" s="23"/>
      <c r="G357" s="23"/>
      <c r="H357" s="12"/>
      <c r="I357" s="12"/>
      <c r="J357" s="30"/>
    </row>
    <row r="358" spans="1:10" s="31" customFormat="1" ht="26.25">
      <c r="A358" s="11">
        <v>272</v>
      </c>
      <c r="B358" s="53" t="s">
        <v>190</v>
      </c>
      <c r="C358" s="18" t="s">
        <v>9</v>
      </c>
      <c r="D358" s="13">
        <v>43494</v>
      </c>
      <c r="E358" s="13">
        <v>43507</v>
      </c>
      <c r="F358" s="23">
        <v>23.52</v>
      </c>
      <c r="G358" s="23">
        <v>23.52</v>
      </c>
      <c r="H358" s="12" t="s">
        <v>122</v>
      </c>
      <c r="I358" s="12" t="s">
        <v>183</v>
      </c>
      <c r="J358" s="30"/>
    </row>
    <row r="359" spans="1:10" s="31" customFormat="1" ht="26.25">
      <c r="A359" s="11">
        <v>273</v>
      </c>
      <c r="B359" s="53" t="s">
        <v>65</v>
      </c>
      <c r="C359" s="18" t="s">
        <v>9</v>
      </c>
      <c r="D359" s="13">
        <v>43500</v>
      </c>
      <c r="E359" s="13">
        <v>43514</v>
      </c>
      <c r="F359" s="23">
        <v>353.33</v>
      </c>
      <c r="G359" s="23">
        <v>246.7</v>
      </c>
      <c r="H359" s="12" t="s">
        <v>136</v>
      </c>
      <c r="I359" s="12"/>
      <c r="J359" s="30"/>
    </row>
    <row r="360" spans="1:10" s="61" customFormat="1" ht="33.75" customHeight="1">
      <c r="A360" s="176" t="s">
        <v>490</v>
      </c>
      <c r="B360" s="176"/>
      <c r="C360" s="176"/>
      <c r="D360" s="176"/>
      <c r="E360" s="176"/>
      <c r="F360" s="176"/>
      <c r="G360" s="176"/>
      <c r="H360" s="176"/>
      <c r="I360" s="176"/>
      <c r="J360" s="62"/>
    </row>
    <row r="361" spans="1:10" ht="12.75" customHeight="1">
      <c r="A361" s="4"/>
      <c r="B361" s="54"/>
      <c r="C361" s="5"/>
      <c r="D361" s="6"/>
      <c r="E361" s="6"/>
      <c r="F361" s="7"/>
      <c r="G361" s="7"/>
      <c r="H361" s="3"/>
      <c r="I361" s="3"/>
      <c r="J361" s="2"/>
    </row>
    <row r="362" spans="1:10" ht="21" customHeight="1">
      <c r="A362" s="60" t="s">
        <v>0</v>
      </c>
      <c r="B362" s="179" t="s">
        <v>23</v>
      </c>
      <c r="C362" s="180"/>
      <c r="D362" s="180"/>
      <c r="E362" s="180"/>
      <c r="F362" s="180"/>
      <c r="G362" s="180"/>
      <c r="H362" s="180"/>
      <c r="I362" s="180"/>
      <c r="J362" s="2"/>
    </row>
    <row r="363" spans="1:9" ht="18.75" customHeight="1">
      <c r="A363" s="44" t="s">
        <v>1</v>
      </c>
      <c r="B363" s="37"/>
      <c r="C363" s="36"/>
      <c r="D363" s="44"/>
      <c r="E363" s="44"/>
      <c r="F363" s="43"/>
      <c r="G363" s="43"/>
      <c r="H363" s="44"/>
      <c r="I363" s="44"/>
    </row>
    <row r="364" spans="1:9" ht="12.75">
      <c r="A364" s="44"/>
      <c r="B364" s="37"/>
      <c r="C364" s="36"/>
      <c r="D364" s="44"/>
      <c r="E364" s="44"/>
      <c r="F364" s="44"/>
      <c r="G364" s="44"/>
      <c r="H364" s="44"/>
      <c r="I364" s="44"/>
    </row>
    <row r="365" spans="1:9" ht="12.75">
      <c r="A365" s="177" t="s">
        <v>78</v>
      </c>
      <c r="B365" s="178"/>
      <c r="C365" s="178"/>
      <c r="D365" s="44"/>
      <c r="E365" s="44"/>
      <c r="F365" s="44"/>
      <c r="G365" s="44"/>
      <c r="H365" s="44"/>
      <c r="I365" s="44"/>
    </row>
    <row r="366" spans="1:9" ht="12.75">
      <c r="A366" s="45"/>
      <c r="B366" s="50"/>
      <c r="C366" s="1"/>
      <c r="D366" s="45"/>
      <c r="E366" s="45"/>
      <c r="F366" s="45"/>
      <c r="G366" s="45"/>
      <c r="H366" s="45"/>
      <c r="I366" s="45"/>
    </row>
    <row r="367" spans="1:9" ht="12.75">
      <c r="A367" s="45"/>
      <c r="B367" s="50"/>
      <c r="C367" s="1"/>
      <c r="D367" s="45"/>
      <c r="E367" s="45"/>
      <c r="F367" s="45"/>
      <c r="G367" s="45"/>
      <c r="H367" s="45"/>
      <c r="I367" s="45"/>
    </row>
    <row r="368" spans="1:9" ht="12.75">
      <c r="A368" s="45"/>
      <c r="B368" s="50"/>
      <c r="C368" s="1"/>
      <c r="D368" s="45"/>
      <c r="E368" s="45"/>
      <c r="F368" s="45"/>
      <c r="G368" s="45"/>
      <c r="H368" s="45"/>
      <c r="I368" s="45"/>
    </row>
    <row r="369" spans="1:9" ht="12.75">
      <c r="A369" s="45"/>
      <c r="B369" s="50"/>
      <c r="C369" s="1"/>
      <c r="D369" s="45"/>
      <c r="E369" s="45"/>
      <c r="F369" s="45"/>
      <c r="G369" s="45"/>
      <c r="H369" s="45"/>
      <c r="I369" s="45"/>
    </row>
    <row r="370" spans="1:9" ht="12.75">
      <c r="A370" s="45"/>
      <c r="B370" s="50"/>
      <c r="C370" s="1"/>
      <c r="D370" s="45"/>
      <c r="E370" s="45"/>
      <c r="F370" s="45"/>
      <c r="G370" s="45"/>
      <c r="H370" s="45"/>
      <c r="I370" s="45"/>
    </row>
    <row r="371" spans="1:9" ht="12.75">
      <c r="A371" s="45"/>
      <c r="B371" s="50"/>
      <c r="C371" s="1"/>
      <c r="D371" s="45"/>
      <c r="E371" s="45"/>
      <c r="F371" s="45"/>
      <c r="G371" s="45"/>
      <c r="H371" s="45"/>
      <c r="I371" s="45"/>
    </row>
    <row r="372" spans="1:9" ht="12.75">
      <c r="A372" s="45"/>
      <c r="B372" s="50"/>
      <c r="C372" s="1"/>
      <c r="D372" s="45"/>
      <c r="E372" s="45"/>
      <c r="F372" s="45"/>
      <c r="G372" s="45"/>
      <c r="H372" s="45"/>
      <c r="I372" s="45"/>
    </row>
    <row r="373" spans="1:9" ht="12.75">
      <c r="A373" s="45"/>
      <c r="B373" s="50"/>
      <c r="C373" s="1"/>
      <c r="D373" s="45"/>
      <c r="E373" s="45"/>
      <c r="F373" s="45"/>
      <c r="G373" s="45"/>
      <c r="H373" s="45"/>
      <c r="I373" s="45"/>
    </row>
    <row r="374" spans="1:9" ht="12.75">
      <c r="A374" s="45"/>
      <c r="B374" s="50"/>
      <c r="C374" s="1"/>
      <c r="D374" s="45"/>
      <c r="E374" s="45"/>
      <c r="F374" s="45"/>
      <c r="G374" s="45"/>
      <c r="H374" s="45"/>
      <c r="I374" s="45"/>
    </row>
    <row r="375" spans="1:9" ht="12.75">
      <c r="A375" s="45"/>
      <c r="B375" s="50"/>
      <c r="C375" s="1"/>
      <c r="D375" s="45"/>
      <c r="E375" s="45"/>
      <c r="F375" s="45"/>
      <c r="G375" s="45"/>
      <c r="H375" s="45"/>
      <c r="I375" s="45"/>
    </row>
    <row r="376" spans="1:9" ht="12.75">
      <c r="A376" s="45"/>
      <c r="B376" s="50"/>
      <c r="C376" s="1"/>
      <c r="D376" s="45"/>
      <c r="E376" s="45"/>
      <c r="F376" s="45"/>
      <c r="G376" s="45"/>
      <c r="H376" s="45"/>
      <c r="I376" s="45"/>
    </row>
    <row r="377" spans="1:9" ht="12.75">
      <c r="A377" s="45"/>
      <c r="B377" s="50"/>
      <c r="C377" s="1"/>
      <c r="D377" s="45"/>
      <c r="E377" s="45"/>
      <c r="F377" s="45"/>
      <c r="G377" s="45"/>
      <c r="H377" s="45"/>
      <c r="I377" s="45"/>
    </row>
    <row r="378" spans="1:9" ht="12.75">
      <c r="A378" s="45"/>
      <c r="B378" s="50"/>
      <c r="C378" s="1"/>
      <c r="D378" s="45"/>
      <c r="E378" s="45"/>
      <c r="F378" s="45"/>
      <c r="G378" s="45"/>
      <c r="H378" s="45"/>
      <c r="I378" s="45"/>
    </row>
    <row r="379" spans="1:9" ht="12.75">
      <c r="A379" s="45"/>
      <c r="B379" s="50"/>
      <c r="C379" s="1"/>
      <c r="D379" s="45"/>
      <c r="E379" s="45"/>
      <c r="F379" s="45"/>
      <c r="G379" s="45"/>
      <c r="H379" s="45"/>
      <c r="I379" s="45"/>
    </row>
    <row r="380" spans="1:9" ht="12.75">
      <c r="A380" s="45"/>
      <c r="B380" s="50"/>
      <c r="C380" s="1"/>
      <c r="D380" s="45"/>
      <c r="E380" s="45"/>
      <c r="F380" s="45"/>
      <c r="G380" s="45"/>
      <c r="H380" s="45"/>
      <c r="I380" s="45"/>
    </row>
    <row r="381" spans="1:9" ht="12.75">
      <c r="A381" s="45"/>
      <c r="B381" s="50"/>
      <c r="C381" s="1"/>
      <c r="D381" s="45"/>
      <c r="E381" s="45"/>
      <c r="F381" s="45"/>
      <c r="G381" s="45"/>
      <c r="H381" s="45"/>
      <c r="I381" s="45"/>
    </row>
    <row r="382" spans="1:9" ht="12.75">
      <c r="A382" s="45"/>
      <c r="B382" s="50"/>
      <c r="C382" s="1"/>
      <c r="D382" s="45"/>
      <c r="E382" s="45"/>
      <c r="F382" s="45"/>
      <c r="G382" s="45"/>
      <c r="H382" s="45"/>
      <c r="I382" s="45"/>
    </row>
    <row r="383" spans="1:9" ht="12.75">
      <c r="A383" s="45"/>
      <c r="B383" s="50"/>
      <c r="C383" s="1"/>
      <c r="D383" s="45"/>
      <c r="E383" s="45"/>
      <c r="F383" s="45"/>
      <c r="G383" s="45"/>
      <c r="H383" s="45"/>
      <c r="I383" s="45"/>
    </row>
    <row r="384" spans="1:9" ht="12.75">
      <c r="A384" s="45"/>
      <c r="B384" s="50"/>
      <c r="C384" s="1"/>
      <c r="D384" s="45"/>
      <c r="E384" s="45"/>
      <c r="F384" s="45"/>
      <c r="G384" s="45"/>
      <c r="H384" s="45"/>
      <c r="I384" s="45"/>
    </row>
    <row r="385" spans="1:9" ht="12.75">
      <c r="A385" s="45"/>
      <c r="B385" s="50"/>
      <c r="C385" s="1"/>
      <c r="D385" s="45"/>
      <c r="E385" s="45"/>
      <c r="F385" s="45"/>
      <c r="G385" s="45"/>
      <c r="H385" s="45"/>
      <c r="I385" s="45"/>
    </row>
    <row r="386" spans="1:9" ht="12.75">
      <c r="A386" s="45"/>
      <c r="B386" s="50"/>
      <c r="C386" s="1"/>
      <c r="D386" s="45"/>
      <c r="E386" s="45"/>
      <c r="F386" s="45"/>
      <c r="G386" s="45"/>
      <c r="H386" s="45"/>
      <c r="I386" s="45"/>
    </row>
    <row r="387" spans="1:9" ht="12.75">
      <c r="A387" s="45"/>
      <c r="B387" s="50"/>
      <c r="C387" s="1"/>
      <c r="D387" s="45"/>
      <c r="E387" s="45"/>
      <c r="F387" s="45"/>
      <c r="G387" s="45"/>
      <c r="H387" s="45"/>
      <c r="I387" s="45"/>
    </row>
  </sheetData>
  <sheetProtection/>
  <mergeCells count="16">
    <mergeCell ref="A2:I2"/>
    <mergeCell ref="H1:I1"/>
    <mergeCell ref="B316:E316"/>
    <mergeCell ref="B328:E328"/>
    <mergeCell ref="B6:E6"/>
    <mergeCell ref="B7:E7"/>
    <mergeCell ref="B60:E60"/>
    <mergeCell ref="B75:E75"/>
    <mergeCell ref="B77:E77"/>
    <mergeCell ref="B79:E79"/>
    <mergeCell ref="B97:E97"/>
    <mergeCell ref="B164:E164"/>
    <mergeCell ref="A360:I360"/>
    <mergeCell ref="A365:C365"/>
    <mergeCell ref="B362:I362"/>
    <mergeCell ref="B304:E304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2019-05-20T07:55:07Z</cp:lastPrinted>
  <dcterms:created xsi:type="dcterms:W3CDTF">1996-10-08T23:32:33Z</dcterms:created>
  <dcterms:modified xsi:type="dcterms:W3CDTF">2019-05-20T07:55:40Z</dcterms:modified>
  <cp:category/>
  <cp:version/>
  <cp:contentType/>
  <cp:contentStatus/>
</cp:coreProperties>
</file>