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Par1054" localSheetId="0">'Лист1'!$A$12</definedName>
    <definedName name="Par1127" localSheetId="0">'Лист1'!$A$71</definedName>
    <definedName name="_xlnm.Print_Titles" localSheetId="0">'Лист1'!$24:$24</definedName>
    <definedName name="_xlnm.Print_Area" localSheetId="0">'Лист1'!$A$1:$K$94</definedName>
  </definedNames>
  <calcPr fullCalcOnLoad="1"/>
</workbook>
</file>

<file path=xl/sharedStrings.xml><?xml version="1.0" encoding="utf-8"?>
<sst xmlns="http://schemas.openxmlformats.org/spreadsheetml/2006/main" count="493" uniqueCount="230">
  <si>
    <t>Заработано по счетам на зарплату с начислением</t>
  </si>
  <si>
    <t>2011 год</t>
  </si>
  <si>
    <t>2012 год</t>
  </si>
  <si>
    <t>9 мес.2013 г.</t>
  </si>
  <si>
    <t xml:space="preserve">Фактически начислено </t>
  </si>
  <si>
    <t>Справка о суммах,заработанных по счетам,</t>
  </si>
  <si>
    <t xml:space="preserve">    по отделению гнойной хирургии</t>
  </si>
  <si>
    <t xml:space="preserve">         за 2011-2013 г.г.</t>
  </si>
  <si>
    <t>Наименование показателя</t>
  </si>
  <si>
    <t>План по нормативу работы койки</t>
  </si>
  <si>
    <t>Факт</t>
  </si>
  <si>
    <t>% выполнения</t>
  </si>
  <si>
    <t>Отклонение (+,-)</t>
  </si>
  <si>
    <t>Число койко-дней :</t>
  </si>
  <si>
    <t>Количество коек</t>
  </si>
  <si>
    <t>Занято коек</t>
  </si>
  <si>
    <t>Ожидаемый результат  (краткое описание)</t>
  </si>
  <si>
    <t>всего</t>
  </si>
  <si>
    <t>бюджет города</t>
  </si>
  <si>
    <t>1.</t>
  </si>
  <si>
    <t xml:space="preserve">Подпрограмма № 1 «Профилактика заболеваний и формирование здорового образа жизни. Развитие первичной медико-санитарной помощи»      </t>
  </si>
  <si>
    <t xml:space="preserve"> Основное мероприятие. Совершенствование механизмов обеспечения населения  города лекарственными препаратами, медицинскими изделиями, специализированными продуктами лечебного питания в амбулаторных условиях                       </t>
  </si>
  <si>
    <t>Основное мероприятие. Совершенствование системы оказания медицинской помощи больным сосудистыми заболеваниями</t>
  </si>
  <si>
    <t>Основное мероприятие. Совершенствование оказания скорой медицинской помощи</t>
  </si>
  <si>
    <t>Мероприятие. Выполнение функций муниципальными бюджетными учреждениями здравоохранения, в том числе по оказанию муниципальных услуг в соответствии с установленным муниципальным заданием  (патологоанатомическое отделение МБУЗ «ЦГБ»)</t>
  </si>
  <si>
    <t xml:space="preserve"> Мероприятие.  Капитальный ремонт здания хирургического корпуса МБУЗ «ЦГБ» в соответствии с утвержденной проектно-сметной  документацией</t>
  </si>
  <si>
    <t xml:space="preserve">Мероприятие. Разработка проектно-сметной документации на реконструкцию и капитальный ремонт объектов системы здравоохранения города         </t>
  </si>
  <si>
    <t>Мероприятие. Совершенствование пренатальной диагностики  врожденных, наследственных заболеваний, неонатального и аудиологического скрининга</t>
  </si>
  <si>
    <t>Подпрограмма  № 4 «Развитие медицинской реабилитации  детей»</t>
  </si>
  <si>
    <t xml:space="preserve"> Мероприятие. Оснащение реабилитационным оборудованием (служба детства) </t>
  </si>
  <si>
    <t>Подпрограмма  № 5  «Оказание паллиативной помощи, в том числе детям»</t>
  </si>
  <si>
    <t xml:space="preserve">Мероприятие. Оплата расходов на повышение квалификации среднего медицинского персонала </t>
  </si>
  <si>
    <t>Основное мероприятие. Повышение престижа медицинских специалистов</t>
  </si>
  <si>
    <t>Основное мероприятие. Информатизация здравоохранения, включая развитие телемедицины</t>
  </si>
  <si>
    <t xml:space="preserve"> Основное мероприятие. Развитие системы медицинской профилактики неинфекционных заболеваний и формирования здорового образа жизни, в том числе у детей</t>
  </si>
  <si>
    <t>Основное мероприятие. Создание системы раннего выявления и коррекции нарушений развития ребенка</t>
  </si>
  <si>
    <t>Основное мероприятие. Развитие медицинской реабилитации  детей</t>
  </si>
  <si>
    <t xml:space="preserve">Основное мероприятие. Оказание паллиативной помощи </t>
  </si>
  <si>
    <t>Основное мероприятие. Повышение квалификации и переподготовка медицинских и фармацевтических работников</t>
  </si>
  <si>
    <t>2.</t>
  </si>
  <si>
    <t>4.</t>
  </si>
  <si>
    <t>5.</t>
  </si>
  <si>
    <t>6.</t>
  </si>
  <si>
    <t>7.</t>
  </si>
  <si>
    <t>Итого по муниципальной программе</t>
  </si>
  <si>
    <t>3.</t>
  </si>
  <si>
    <t xml:space="preserve">Основное мероприятие. 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                </t>
  </si>
  <si>
    <t>В. В. Савин</t>
  </si>
  <si>
    <t>31.12.2014.</t>
  </si>
  <si>
    <t>Улучшение организации оказания первичной медико-санитарной помощи жителям города в целях приближения к их месту жительства, месту работы или обучения</t>
  </si>
  <si>
    <t>Снижение заболеваемости, инвалидизации и смертности населения от туберкулеза</t>
  </si>
  <si>
    <t>Раннее выявление заболеваемости населения туберкулезом, снижение инвалидности и смертности</t>
  </si>
  <si>
    <t>Своевременная диагностика  ВИЧ-инфекции</t>
  </si>
  <si>
    <t>Снижение заболеваемости, инвалидности и смертности жителей города от сердечно-сосудистых заболеваний</t>
  </si>
  <si>
    <t>Улучшение качества медицинской помощи, предоставляемой муниципальными учреждениями здравоохранения</t>
  </si>
  <si>
    <t xml:space="preserve">Повышение уровня материально-технического состояния лечебных учреждений, что в 
свою очередь приведёт в це-лом к повышению качества оказания медицинской помощи
</t>
  </si>
  <si>
    <t>Снижение младенческой смертности за счет недоношенных и маловесных детей и новорожденных детей с инфекционными заболеваниями</t>
  </si>
  <si>
    <t>Снижение кадрового дефицита</t>
  </si>
  <si>
    <t>Проведение лекций, семинаров по пропаганде зорового образа жизни</t>
  </si>
  <si>
    <t>в течение года</t>
  </si>
  <si>
    <t>Обеспечение стационарных больных лекарственными препаратами в соответствии со стандартами оказания медицинской помощи</t>
  </si>
  <si>
    <t>Ведение канцер-регистров</t>
  </si>
  <si>
    <t>Проведение ранней диагностики нарушений развития ребенка</t>
  </si>
  <si>
    <t>Финансовое обеспечение отделения сестринского ухода</t>
  </si>
  <si>
    <t>Объявление торгов на работы по проведению капитального ремонта в соответствии с утвержденными лимитами.</t>
  </si>
  <si>
    <t>к распоряжению</t>
  </si>
  <si>
    <t>Администрации города</t>
  </si>
  <si>
    <t>Обновление автомобилей отделения скорой медицинской помощи</t>
  </si>
  <si>
    <t>2.7.2</t>
  </si>
  <si>
    <t>Мероприятие. Выплата стипендий</t>
  </si>
  <si>
    <t xml:space="preserve"> </t>
  </si>
  <si>
    <t xml:space="preserve">Управляющий делами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</si>
  <si>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</si>
  <si>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мероприятие.  Осуществление мер социальной поддержки студентам, поступившим по целевому набору</t>
  </si>
  <si>
    <t>Подпрограмма № 7 «Управление развитием отрасли»</t>
  </si>
  <si>
    <t>Контрольное событие программы</t>
  </si>
  <si>
    <t>Своевременное выявление факторов риска неинфекционных заболеваний и их коррекция. Ранняя диагностика  заболеваний и их эффективное лечение</t>
  </si>
  <si>
    <t>Обеспечение тест-системами, реактивами, реагентами, расходными материалами для проведения иммуно- диагностики</t>
  </si>
  <si>
    <t>Улучшение качества жизни, сохранение трудового потенциала населения</t>
  </si>
  <si>
    <t>Подпрограмма № 3 «Охрана здоровья матери и ребенка»</t>
  </si>
  <si>
    <t>Обеспечение удовлетворенности населения города в качестве оказываемой медицинской помощи и предоставляемых фармацевтических услуг</t>
  </si>
  <si>
    <t>Оплата командиро- вочных расходов и обучения врачебного персонала</t>
  </si>
  <si>
    <t>Оплата командиро- вочных расходов и обучения среднего медицинского персонала</t>
  </si>
  <si>
    <t xml:space="preserve">Приложение </t>
  </si>
  <si>
    <t>1.1.</t>
  </si>
  <si>
    <t>1.1.1.</t>
  </si>
  <si>
    <t>1.2.</t>
  </si>
  <si>
    <t>1.3.</t>
  </si>
  <si>
    <t>1.3.1.</t>
  </si>
  <si>
    <t>1.4.</t>
  </si>
  <si>
    <t>2.1.</t>
  </si>
  <si>
    <t>Основное мероприятие. Проведение профилактических мероприятий, направленных на борьбу с  туберкулёзом, информирование населения по вопросам профилактики туберкулеза</t>
  </si>
  <si>
    <t>2.1.1.</t>
  </si>
  <si>
    <t xml:space="preserve">Мероприятие.   Проведение профилактических осмотров взрослого населения   и туберкулинодиагностики детского населения </t>
  </si>
  <si>
    <t>Проведение лекций, бесед, размещение информации  на  сайте Администрации  города Новошахтинска в сети Интернет и в средствах массовой информации по вопросам профилактики туберкулеза</t>
  </si>
  <si>
    <t>2.2.1.</t>
  </si>
  <si>
    <t>Мероприятие.   Выполнение функций муниципальным бюджетным учреждением здравоохранения, в том числе по оказанию муниципальных услуг в соответствии с установленным муниципальным заданием (кабинет ВИЧ-инфекции МБУЗ «ЦГБ»)</t>
  </si>
  <si>
    <t>Финансовое обеспечение кабинета ВИЧ-инфекции  МБУЗ «ЦГБ»</t>
  </si>
  <si>
    <t>2.2.2.</t>
  </si>
  <si>
    <t>Мероприятие. Обеспечение клинико – диагностической лаборатории МБУЗ «ЦГБ» тест-системами, реактивами, реагентами, расходными материалами для проведения лабораторного мониторинга у больных ВИЧ-инфекцией, гепатитами В и С, ассоциированными заболеваниями с синдромом приобретенного иммунодефицита (цитомегаловирусная инфекция, токсоплазмоз, герпетическая инфекция и др.)</t>
  </si>
  <si>
    <t>2.3.</t>
  </si>
  <si>
    <t>2.3.1.</t>
  </si>
  <si>
    <t>2.3.2.</t>
  </si>
  <si>
    <t>Мероприятие.   Обеспечение больных средствами диагностики и лечения жизнеугрожающих состояний на всех этапах лечения</t>
  </si>
  <si>
    <t>2.4.</t>
  </si>
  <si>
    <t>2.5.</t>
  </si>
  <si>
    <t>Сокращение периода ожидания скорой медицинской помощи больными с различными неотложными состояниями</t>
  </si>
  <si>
    <t>2.5.1.</t>
  </si>
  <si>
    <t>Мероприятие.    Реализация Территориальной программы государственных гарантий оказания гражданам Российской Федерации бесплатной   медицинской помощи в Ростовской области</t>
  </si>
  <si>
    <t>2.5.2.</t>
  </si>
  <si>
    <t>реализации муниципальной программы города Новошахтинска «Развитие здравоохранения» на 2016 год</t>
  </si>
  <si>
    <t>Привлечение молодых специалистов</t>
  </si>
  <si>
    <t>Расходование финансовых средств в соответствии с нормативами</t>
  </si>
  <si>
    <t>Организация работы кабинета кризисной беременности</t>
  </si>
  <si>
    <t>Ведение нозологических реестров больных с сосудистыми заболеваниями</t>
  </si>
  <si>
    <t>№      п/п</t>
  </si>
  <si>
    <t>Наименование подпрограммы, основного мероприятия, мероприятия программы</t>
  </si>
  <si>
    <t>Срок   реализации (дата)</t>
  </si>
  <si>
    <t>Объем расходов (тыс. руб.)</t>
  </si>
  <si>
    <t>Обследование населения города на ВИЧ-инфекцию</t>
  </si>
  <si>
    <t>Составление заявок на лекарственное обеспечение населения города и контроль за их исполнением</t>
  </si>
  <si>
    <t>2.2.</t>
  </si>
  <si>
    <t>Снижение заболеваемости и  смертности  от ВИЧ-инфекции,  повышение эпидемиологичес- кого благополучия  населения</t>
  </si>
  <si>
    <t xml:space="preserve">Основное мероприятие. Совершенствование системы оказания медицинской помощи больным онкологическими заболеваниями          </t>
  </si>
  <si>
    <t>2.6.</t>
  </si>
  <si>
    <t>2.7.</t>
  </si>
  <si>
    <t>2.7.2.</t>
  </si>
  <si>
    <t>2.7.1.</t>
  </si>
  <si>
    <t>3.1.</t>
  </si>
  <si>
    <t>3.2.</t>
  </si>
  <si>
    <t>Основное мероприятие. Совершенствование системы оказания медицинской помощи больным прочими заболеваниями</t>
  </si>
  <si>
    <t>Своевременное оказание медицинской помощи пострадавшим при ДТП</t>
  </si>
  <si>
    <t xml:space="preserve">Снижение количества умерших в результате ДТП </t>
  </si>
  <si>
    <t>3.1.1.</t>
  </si>
  <si>
    <t xml:space="preserve">Основное мероприятие. Профилактика абортов </t>
  </si>
  <si>
    <t>4.1.</t>
  </si>
  <si>
    <t>4.1.1.</t>
  </si>
  <si>
    <t>5.1.</t>
  </si>
  <si>
    <t>5.1.1.</t>
  </si>
  <si>
    <t>6.1.</t>
  </si>
  <si>
    <t>Своевременное повышение квалификации работников каждые пять лет</t>
  </si>
  <si>
    <t>6.1.1.</t>
  </si>
  <si>
    <t>Мероприятие. Оплата расходов на повышение квалификации и переподготовку врачей и специалистов с высшим немедицинским образованием</t>
  </si>
  <si>
    <t>6.1.2.</t>
  </si>
  <si>
    <t>6.2.</t>
  </si>
  <si>
    <t>6.3.</t>
  </si>
  <si>
    <t>6.3.1.</t>
  </si>
  <si>
    <t>7.1.</t>
  </si>
  <si>
    <t xml:space="preserve">муниципальной программы города Новошахтинска «Развитие здравоохранения»  на 2016 год» </t>
  </si>
  <si>
    <t xml:space="preserve">вносимые в приложение к распоряжению Администрации города от 29.12.2015 № 247 «Об утверждении плана реализации </t>
  </si>
  <si>
    <t xml:space="preserve">«Приложение </t>
  </si>
  <si>
    <t>Заместитель Главы</t>
  </si>
  <si>
    <t xml:space="preserve">Администрации города </t>
  </si>
  <si>
    <t>по социальным вопросам</t>
  </si>
  <si>
    <t>Проведение лечебно-диагностических мероприятий неизлечимым пациентам</t>
  </si>
  <si>
    <t>Проведение реабилитационных мероприяий для детей в дневном стационаре</t>
  </si>
  <si>
    <t>Обеспечение функционирования реабилитационного оборудования, приобретение расходных материалов и изделий медицинского назначения</t>
  </si>
  <si>
    <t>Постановка на диспансерный учет и наблюдение за инфицированным контингентом</t>
  </si>
  <si>
    <t xml:space="preserve">Содержание имущества, зданий и сооружений отдельных объектов здравоохранения </t>
  </si>
  <si>
    <t xml:space="preserve">Изготовление проектно-сметной документации на капитальный ремонт объектов системы здравоохранения города       </t>
  </si>
  <si>
    <t>Проведение пренатальной диагностики, неонатального и аудиологического скрининга новорожденных</t>
  </si>
  <si>
    <t>Введение электронной записи на прием к врачам-специалистам, увеличение количества автоматизированных рабочих мест в поликлиниках города в целях введения электронных медицинских карт</t>
  </si>
  <si>
    <t>Проведение профилактических осмотров, диспансери- зации, в том числе у детей</t>
  </si>
  <si>
    <t xml:space="preserve">Приобретение тест-систем и проведение профилактической диагностики ВИЧ-инфекции, вирусных гепатитов B и C   </t>
  </si>
  <si>
    <t>Перераспределение вызовов к хроническим больным на амбулаторную службу города</t>
  </si>
  <si>
    <t>Мероприятие. Приобретение автомобилей скорой медицинской помощи</t>
  </si>
  <si>
    <t>областной бюджет</t>
  </si>
  <si>
    <t>федераль- ный бюджет</t>
  </si>
  <si>
    <t>внебюд- жетные источники</t>
  </si>
  <si>
    <t>Ответственный исполнитель (руководитель/ФИО)</t>
  </si>
  <si>
    <t>Проведение профилактических мероприятий в очагах инфекционных заболеваний, дезинфекционных, дератизационных мероприятий, вакцинопрофилактика</t>
  </si>
  <si>
    <t>Мероприятие. Проведение диагностических мероприятий по выявлению ВИЧ-инфекции, вирусных гепатитов В и С</t>
  </si>
  <si>
    <t>1.2.1.</t>
  </si>
  <si>
    <t>Обследование населения города на ВИЧ-инфекцию, вирусные гепатиты В и С</t>
  </si>
  <si>
    <t>Мероприятие. Внедрение регионального сегмента единой государственной информационной системы в сфере здравоохранения</t>
  </si>
  <si>
    <t>7.1.1.</t>
  </si>
  <si>
    <t>-</t>
  </si>
  <si>
    <t>Ежемесячно</t>
  </si>
  <si>
    <t>В течение года</t>
  </si>
  <si>
    <t xml:space="preserve"> -  </t>
  </si>
  <si>
    <t>Информированность населения по вопросам  здорового образа жизни</t>
  </si>
  <si>
    <t>Подпрограмма  №  2   «Совершенствование оказания специализированной  медицинской помощи, скорой и неотложной  медицинской помощи»</t>
  </si>
  <si>
    <t>Проведение ФЛО обследований взрослого населения, туберкулинодиагностики детского населения</t>
  </si>
  <si>
    <t>Финансовое обеспечение патологоанатомического отделения</t>
  </si>
  <si>
    <t xml:space="preserve">Создание эффективной службы паллиативной помощи   неизлечимым пациентам.                               
Повышение качества жизни неизлечимых пациентов и их   
родственников,  решение вопросов медицинской биоэтики   
    </t>
  </si>
  <si>
    <t>ИЗМЕНЕНИЯ,</t>
  </si>
  <si>
    <t>ПЛАН</t>
  </si>
  <si>
    <t xml:space="preserve"> Приложение к распоряжению  изложить в следущей редакции:</t>
  </si>
  <si>
    <t>Мероприятие. Организация оказания медицинской помощи на территории города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</si>
  <si>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 xml:space="preserve">       </t>
  </si>
  <si>
    <t xml:space="preserve">             </t>
  </si>
  <si>
    <t xml:space="preserve"> Е.И. Туркатова». </t>
  </si>
  <si>
    <t xml:space="preserve">Администрации города                                                                                                                                              </t>
  </si>
  <si>
    <t xml:space="preserve"> Ю.А. Лубенцов   </t>
  </si>
  <si>
    <r>
      <t xml:space="preserve"> Основное мероприятие. Совершенствование оказания медицинской помощи пострадавшим при дорожно-транспортных происшествиях (далее </t>
    </r>
    <r>
      <rPr>
        <sz val="14"/>
        <rFont val="Calibri"/>
        <family val="2"/>
      </rPr>
      <t>─</t>
    </r>
    <r>
      <rPr>
        <sz val="14"/>
        <rFont val="Times New Roman"/>
        <family val="1"/>
      </rPr>
      <t xml:space="preserve"> ДТП)</t>
    </r>
  </si>
  <si>
    <t>Мероприятие. Проведение специалистами межведомственных лекторских групп  лекций и семинаров антинаркотического, антиалкогольного содержания,  пропаганда снижения потребления табака и профилактики ВИЧ-инфекции</t>
  </si>
  <si>
    <t>Мероприятие. Улучшение организации медицинской помощи больным с сосудистыми заболеваниями (формирование и ведение нозологических реестров больных с сосудистыми  заболеваниями)</t>
  </si>
  <si>
    <t xml:space="preserve">Повышение эффективности управления в сфере здравоохранения и повышение качества оказания медицинской помощи на основе информационно-технологической поддержки формирование единой информационной системы и статистической отчетности здравоохранения
</t>
  </si>
  <si>
    <t xml:space="preserve">Повышение эффективности управления в сфере здравоохранения и повышение качества оказания медицин-ской помощи на основе информационно-технологической поддержки формирование единой информационной системы и статистической отчетности здравоохранения
</t>
  </si>
  <si>
    <t>Савин В.В.,                                                                 Сорокина Л.Г.,                                                                Синкиенко С.Н.</t>
  </si>
  <si>
    <t xml:space="preserve">     от 29.12.2015 № 247     </t>
  </si>
  <si>
    <t>Главный врач муниципального бюджетного учреждения здравоохранения «Центральная городская больница»   города Новошахтинска  (далее – МБУЗ «ЦГБ») Савин В.В. (далее – Савин В.В.), главный врач муниципального бюджетного учреждения здравоохранения «Детская городская больница»  города Новошахтинска                      Сорокина Л.Г.  (далее – Сорокина Л.Г.), главный врач муниципального бюджетного учреждения здравоохранения «Стоматологическая поликлиника» города Новошахтинска Синкиенко С.Н. (далее – Синкиенко С.Н.)</t>
  </si>
  <si>
    <t xml:space="preserve">Савин В.В.,                                                                       Сорокина Л.Г. </t>
  </si>
  <si>
    <t>Савин В.В.,                                                                   Сорокина Л.Г.,                                          Синкиенко С.Н.</t>
  </si>
  <si>
    <t>Савин В.В.,                                                                  Сорокина Л.Г.,                                              Синкиенко С.Н.</t>
  </si>
  <si>
    <t>Савин В.В.,                                                                          Сорокина Л.Г.,                                                      Синкиенко С.Н.</t>
  </si>
  <si>
    <t>Савин В.В.,                                    Сорокина Л.Г.,                                          Синкиенко С.Н.</t>
  </si>
  <si>
    <t>Савин В.В.,                                                                          Сорокина Л.Г.,                                                                        Синкиенко С.Н.</t>
  </si>
  <si>
    <t xml:space="preserve">Савин В.В. </t>
  </si>
  <si>
    <t>Мероприятие. Реализация Территориальной программы государственных гарантий оказания гражданам Российской Федерации бесплатной   медицинской помощи в Ростовской области</t>
  </si>
  <si>
    <t>Льготное обеспечение жителей города лекарственными препаратами, изделиями медицинского назначения и специализированными продуктами лечебного питания для улучшения качества жизни и увеличения её продолжительности у больных с определенными заболеваниями</t>
  </si>
  <si>
    <t xml:space="preserve"> Основное мероприятие. Профилактика ВИЧ-инфекции, вирусных гепатитов                           B и C                     </t>
  </si>
  <si>
    <t>Основное мероприятие.  Совершенствование оказания медицинской помощи лицам,   инфицированным ВИЧ, гепатитами                  B и C</t>
  </si>
  <si>
    <t>Савин В.В.,                               Сорокина Л.Г.</t>
  </si>
  <si>
    <t xml:space="preserve">Савин В.В.,                                    Сорокина Л.Г. </t>
  </si>
  <si>
    <t xml:space="preserve">Савин В.В.,                                                           Сорокина Л.Г. </t>
  </si>
  <si>
    <t>Улучшение качества, увеличение продолжитель-ности жизни, снижение инвалидизации  и смертности населения от онкологических заболеваний</t>
  </si>
  <si>
    <t xml:space="preserve">Савин В.В.,                                            Сорокина Л.Г. </t>
  </si>
  <si>
    <t xml:space="preserve">Савин В.В.,                                                   Сорокина Л.Г. </t>
  </si>
  <si>
    <t xml:space="preserve">Савин В.В.,                                                     Сорокина Л.Г. </t>
  </si>
  <si>
    <t xml:space="preserve">Сорокина Л.Г. </t>
  </si>
  <si>
    <t xml:space="preserve">Савин В.В.,                                                Сорокина Л.Г. </t>
  </si>
  <si>
    <t>Подпрограмма № 6 «Кадровое обеспечение системы здравоохранения»</t>
  </si>
  <si>
    <t xml:space="preserve">Повышение уровня материально-технического состояния лечебных учреждений, что в свою очередь приведёт в целом к повышению качества оказания медицинской помощи
</t>
  </si>
  <si>
    <t>Снижение числа абортов, материнской и младенческой смертности, а также увеличение продолжитель-ности жизни</t>
  </si>
  <si>
    <t>В результате реализации развития медицинской реабилитации будет создан полный цикл оказания эффективной медицинской помощи детям: ранняя диагностика – своевременное лечение – медицинская реабилитация</t>
  </si>
  <si>
    <t xml:space="preserve">Савин В.В.,                                                                           Сорокина Л.Г. </t>
  </si>
  <si>
    <t>–</t>
  </si>
  <si>
    <t>Проведение лекций, семинаров, бесед по профилактике заболеваний, акции «Тихий Дон – здоровье в каждый дом»</t>
  </si>
  <si>
    <t>от 30.12.2016  № 302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</si>
</sst>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#,##0.0"/>
  </numFmts>
  <fonts count="47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justify"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49" fontId="8" fillId="0" borderId="0" xfId="0" applyNumberFormat="1" applyFont="1" applyAlignment="1">
      <alignment horizontal="justify"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187" fontId="9" fillId="0" borderId="10" xfId="0" applyNumberFormat="1" applyFont="1" applyBorder="1" applyAlignment="1">
      <alignment horizontal="center" vertical="top" wrapText="1"/>
    </xf>
    <xf numFmtId="180" fontId="9" fillId="0" borderId="10" xfId="0" applyNumberFormat="1" applyFont="1" applyFill="1" applyBorder="1" applyAlignment="1">
      <alignment horizontal="center" vertical="top" wrapText="1"/>
    </xf>
    <xf numFmtId="187" fontId="9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justify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42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view="pageBreakPreview" zoomScale="75" zoomScaleNormal="65" zoomScaleSheetLayoutView="75" zoomScalePageLayoutView="0" workbookViewId="0" topLeftCell="A1">
      <selection activeCell="I1" sqref="I1"/>
    </sheetView>
  </sheetViews>
  <sheetFormatPr defaultColWidth="9.140625" defaultRowHeight="12.75"/>
  <cols>
    <col min="1" max="1" width="7.7109375" style="0" customWidth="1"/>
    <col min="2" max="2" width="44.8515625" style="0" customWidth="1"/>
    <col min="3" max="3" width="37.140625" style="0" customWidth="1"/>
    <col min="4" max="4" width="28.7109375" style="0" customWidth="1"/>
    <col min="5" max="5" width="34.8515625" style="0" customWidth="1"/>
    <col min="6" max="6" width="15.57421875" style="0" customWidth="1"/>
    <col min="7" max="7" width="11.140625" style="0" customWidth="1"/>
    <col min="8" max="8" width="12.8515625" style="0" customWidth="1"/>
    <col min="9" max="9" width="13.00390625" style="0" customWidth="1"/>
    <col min="10" max="10" width="13.421875" style="0" customWidth="1"/>
    <col min="11" max="11" width="13.28125" style="0" customWidth="1"/>
  </cols>
  <sheetData>
    <row r="1" spans="1:11" ht="18.75">
      <c r="A1" s="24"/>
      <c r="B1" s="25"/>
      <c r="C1" s="25"/>
      <c r="D1" s="25"/>
      <c r="E1" s="25"/>
      <c r="F1" s="25"/>
      <c r="G1" s="25"/>
      <c r="H1" s="25"/>
      <c r="I1" s="23" t="s">
        <v>83</v>
      </c>
      <c r="J1" s="27"/>
      <c r="K1" s="27"/>
    </row>
    <row r="2" spans="1:11" ht="18.75">
      <c r="A2" s="23"/>
      <c r="B2" s="25"/>
      <c r="C2" s="25"/>
      <c r="D2" s="25"/>
      <c r="E2" s="25"/>
      <c r="F2" s="25"/>
      <c r="G2" s="25"/>
      <c r="H2" s="24"/>
      <c r="I2" s="23" t="s">
        <v>65</v>
      </c>
      <c r="J2" s="27"/>
      <c r="K2" s="27"/>
    </row>
    <row r="3" spans="1:11" ht="18.75">
      <c r="A3" s="23"/>
      <c r="B3" s="25"/>
      <c r="C3" s="25"/>
      <c r="D3" s="25"/>
      <c r="E3" s="25"/>
      <c r="F3" s="25"/>
      <c r="G3" s="24"/>
      <c r="H3" s="25"/>
      <c r="I3" s="23" t="s">
        <v>66</v>
      </c>
      <c r="J3" s="28"/>
      <c r="K3" s="28"/>
    </row>
    <row r="4" spans="1:11" ht="18.75">
      <c r="A4" s="23"/>
      <c r="B4" s="25"/>
      <c r="C4" s="25"/>
      <c r="D4" s="25"/>
      <c r="E4" s="25"/>
      <c r="F4" s="25"/>
      <c r="G4" s="24"/>
      <c r="H4" s="50" t="s">
        <v>229</v>
      </c>
      <c r="I4" s="58"/>
      <c r="J4" s="58"/>
      <c r="K4" s="29"/>
    </row>
    <row r="5" spans="1:11" ht="18.75">
      <c r="A5" s="23"/>
      <c r="B5" s="50" t="s">
        <v>185</v>
      </c>
      <c r="C5" s="50"/>
      <c r="D5" s="50"/>
      <c r="E5" s="50"/>
      <c r="F5" s="50"/>
      <c r="G5" s="50"/>
      <c r="H5" s="50"/>
      <c r="I5" s="50"/>
      <c r="J5" s="50"/>
      <c r="K5" s="50"/>
    </row>
    <row r="6" spans="1:11" ht="18.75">
      <c r="A6" s="23"/>
      <c r="B6" s="50" t="s">
        <v>149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ht="18.75">
      <c r="A7" s="23"/>
      <c r="B7" s="50" t="s">
        <v>148</v>
      </c>
      <c r="C7" s="50"/>
      <c r="D7" s="50"/>
      <c r="E7" s="50"/>
      <c r="F7" s="50"/>
      <c r="G7" s="50"/>
      <c r="H7" s="50"/>
      <c r="I7" s="50"/>
      <c r="J7" s="50"/>
      <c r="K7" s="50"/>
    </row>
    <row r="8" spans="1:11" ht="18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8.75">
      <c r="A9" s="23"/>
      <c r="B9" s="61" t="s">
        <v>187</v>
      </c>
      <c r="C9" s="61"/>
      <c r="D9" s="61"/>
      <c r="E9" s="61"/>
      <c r="F9" s="61"/>
      <c r="G9" s="61"/>
      <c r="H9" s="61"/>
      <c r="I9" s="61"/>
      <c r="J9" s="61"/>
      <c r="K9" s="61"/>
    </row>
    <row r="10" spans="1:11" ht="3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8.75">
      <c r="A11" s="24"/>
      <c r="B11" s="24"/>
      <c r="C11" s="24"/>
      <c r="D11" s="24"/>
      <c r="E11" s="24"/>
      <c r="F11" s="24"/>
      <c r="G11" s="24"/>
      <c r="H11" s="24"/>
      <c r="I11" s="50" t="s">
        <v>150</v>
      </c>
      <c r="J11" s="59"/>
      <c r="K11" s="59"/>
    </row>
    <row r="12" spans="1:11" ht="18.75">
      <c r="A12" s="23"/>
      <c r="B12" s="25"/>
      <c r="C12" s="25"/>
      <c r="D12" s="25"/>
      <c r="E12" s="25"/>
      <c r="F12" s="25"/>
      <c r="G12" s="25"/>
      <c r="H12" s="24"/>
      <c r="I12" s="50" t="s">
        <v>65</v>
      </c>
      <c r="J12" s="59"/>
      <c r="K12" s="59"/>
    </row>
    <row r="13" spans="1:11" ht="18.75">
      <c r="A13" s="23"/>
      <c r="B13" s="25"/>
      <c r="C13" s="25"/>
      <c r="D13" s="25"/>
      <c r="E13" s="25"/>
      <c r="F13" s="25"/>
      <c r="G13" s="24"/>
      <c r="H13" s="24"/>
      <c r="I13" s="50" t="s">
        <v>66</v>
      </c>
      <c r="J13" s="60"/>
      <c r="K13" s="60"/>
    </row>
    <row r="14" spans="1:11" ht="18.75">
      <c r="A14" s="23"/>
      <c r="B14" s="25"/>
      <c r="C14" s="25"/>
      <c r="D14" s="25"/>
      <c r="E14" s="25"/>
      <c r="F14" s="25"/>
      <c r="G14" s="24"/>
      <c r="H14" s="23" t="s">
        <v>189</v>
      </c>
      <c r="I14" s="50" t="s">
        <v>200</v>
      </c>
      <c r="J14" s="50"/>
      <c r="K14" s="50"/>
    </row>
    <row r="15" spans="1:11" ht="18.75">
      <c r="A15" s="50" t="s">
        <v>186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8.75">
      <c r="A16" s="50" t="s">
        <v>110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7.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 customHeight="1">
      <c r="A18" s="49" t="s">
        <v>115</v>
      </c>
      <c r="B18" s="49" t="s">
        <v>116</v>
      </c>
      <c r="C18" s="49" t="s">
        <v>169</v>
      </c>
      <c r="D18" s="49" t="s">
        <v>75</v>
      </c>
      <c r="E18" s="49" t="s">
        <v>16</v>
      </c>
      <c r="F18" s="49" t="s">
        <v>117</v>
      </c>
      <c r="G18" s="52" t="s">
        <v>118</v>
      </c>
      <c r="H18" s="52"/>
      <c r="I18" s="52"/>
      <c r="J18" s="52"/>
      <c r="K18" s="52"/>
    </row>
    <row r="19" spans="1:11" ht="20.25" customHeight="1" hidden="1">
      <c r="A19" s="49"/>
      <c r="B19" s="53"/>
      <c r="C19" s="53"/>
      <c r="D19" s="53"/>
      <c r="E19" s="49"/>
      <c r="F19" s="53"/>
      <c r="G19" s="52"/>
      <c r="H19" s="52"/>
      <c r="I19" s="52"/>
      <c r="J19" s="52"/>
      <c r="K19" s="52"/>
    </row>
    <row r="20" spans="1:11" ht="1.5" customHeight="1">
      <c r="A20" s="49"/>
      <c r="B20" s="53"/>
      <c r="C20" s="53"/>
      <c r="D20" s="53"/>
      <c r="E20" s="49"/>
      <c r="F20" s="53"/>
      <c r="G20" s="52"/>
      <c r="H20" s="52"/>
      <c r="I20" s="52"/>
      <c r="J20" s="52"/>
      <c r="K20" s="52"/>
    </row>
    <row r="21" spans="1:11" ht="12.75" hidden="1">
      <c r="A21" s="49"/>
      <c r="B21" s="53"/>
      <c r="C21" s="53"/>
      <c r="D21" s="53"/>
      <c r="E21" s="49"/>
      <c r="F21" s="53"/>
      <c r="G21" s="52"/>
      <c r="H21" s="52"/>
      <c r="I21" s="52"/>
      <c r="J21" s="52"/>
      <c r="K21" s="52"/>
    </row>
    <row r="22" spans="1:11" ht="18.75" customHeight="1">
      <c r="A22" s="49"/>
      <c r="B22" s="53"/>
      <c r="C22" s="53"/>
      <c r="D22" s="53"/>
      <c r="E22" s="49"/>
      <c r="F22" s="53"/>
      <c r="G22" s="49" t="s">
        <v>17</v>
      </c>
      <c r="H22" s="49" t="s">
        <v>166</v>
      </c>
      <c r="I22" s="49" t="s">
        <v>167</v>
      </c>
      <c r="J22" s="49" t="s">
        <v>18</v>
      </c>
      <c r="K22" s="49" t="s">
        <v>168</v>
      </c>
    </row>
    <row r="23" spans="1:11" ht="38.25" customHeight="1">
      <c r="A23" s="49"/>
      <c r="B23" s="53"/>
      <c r="C23" s="53"/>
      <c r="D23" s="53"/>
      <c r="E23" s="49"/>
      <c r="F23" s="53"/>
      <c r="G23" s="49"/>
      <c r="H23" s="49"/>
      <c r="I23" s="49"/>
      <c r="J23" s="49"/>
      <c r="K23" s="49"/>
    </row>
    <row r="24" spans="1:11" ht="18.75">
      <c r="A24" s="34">
        <v>1</v>
      </c>
      <c r="B24" s="34">
        <v>2</v>
      </c>
      <c r="C24" s="34">
        <v>3</v>
      </c>
      <c r="D24" s="34">
        <v>4</v>
      </c>
      <c r="E24" s="34">
        <v>5</v>
      </c>
      <c r="F24" s="34">
        <v>6</v>
      </c>
      <c r="G24" s="34">
        <v>7</v>
      </c>
      <c r="H24" s="34">
        <v>8</v>
      </c>
      <c r="I24" s="34">
        <v>9</v>
      </c>
      <c r="J24" s="34">
        <v>10</v>
      </c>
      <c r="K24" s="34">
        <v>11</v>
      </c>
    </row>
    <row r="25" spans="1:11" ht="101.25" customHeight="1">
      <c r="A25" s="36" t="s">
        <v>19</v>
      </c>
      <c r="B25" s="35" t="s">
        <v>20</v>
      </c>
      <c r="C25" s="35"/>
      <c r="D25" s="34"/>
      <c r="E25" s="37"/>
      <c r="F25" s="34"/>
      <c r="G25" s="38">
        <v>950.5</v>
      </c>
      <c r="H25" s="38" t="s">
        <v>176</v>
      </c>
      <c r="I25" s="38" t="s">
        <v>176</v>
      </c>
      <c r="J25" s="38">
        <v>337.9</v>
      </c>
      <c r="K25" s="38">
        <v>612.6</v>
      </c>
    </row>
    <row r="26" spans="1:11" ht="374.25" customHeight="1">
      <c r="A26" s="39" t="s">
        <v>84</v>
      </c>
      <c r="B26" s="35" t="s">
        <v>34</v>
      </c>
      <c r="C26" s="40" t="s">
        <v>201</v>
      </c>
      <c r="D26" s="40" t="s">
        <v>228</v>
      </c>
      <c r="E26" s="35" t="s">
        <v>76</v>
      </c>
      <c r="F26" s="34" t="s">
        <v>177</v>
      </c>
      <c r="G26" s="38" t="s">
        <v>176</v>
      </c>
      <c r="H26" s="38" t="s">
        <v>176</v>
      </c>
      <c r="I26" s="38" t="s">
        <v>176</v>
      </c>
      <c r="J26" s="38" t="s">
        <v>176</v>
      </c>
      <c r="K26" s="38" t="s">
        <v>176</v>
      </c>
    </row>
    <row r="27" spans="1:11" ht="133.5" customHeight="1">
      <c r="A27" s="39" t="s">
        <v>85</v>
      </c>
      <c r="B27" s="35" t="s">
        <v>195</v>
      </c>
      <c r="C27" s="35" t="s">
        <v>202</v>
      </c>
      <c r="D27" s="40" t="s">
        <v>58</v>
      </c>
      <c r="E27" s="35" t="s">
        <v>180</v>
      </c>
      <c r="F27" s="34" t="s">
        <v>177</v>
      </c>
      <c r="G27" s="38" t="s">
        <v>176</v>
      </c>
      <c r="H27" s="38" t="s">
        <v>176</v>
      </c>
      <c r="I27" s="38" t="s">
        <v>176</v>
      </c>
      <c r="J27" s="38" t="s">
        <v>176</v>
      </c>
      <c r="K27" s="38" t="s">
        <v>176</v>
      </c>
    </row>
    <row r="28" spans="1:11" ht="114.75" customHeight="1">
      <c r="A28" s="39" t="s">
        <v>86</v>
      </c>
      <c r="B28" s="35" t="s">
        <v>211</v>
      </c>
      <c r="C28" s="35" t="s">
        <v>203</v>
      </c>
      <c r="D28" s="40" t="s">
        <v>163</v>
      </c>
      <c r="E28" s="35" t="s">
        <v>119</v>
      </c>
      <c r="F28" s="34" t="s">
        <v>178</v>
      </c>
      <c r="G28" s="38">
        <v>772.6</v>
      </c>
      <c r="H28" s="38" t="s">
        <v>176</v>
      </c>
      <c r="I28" s="38" t="s">
        <v>176</v>
      </c>
      <c r="J28" s="38">
        <v>160</v>
      </c>
      <c r="K28" s="38">
        <v>612.6</v>
      </c>
    </row>
    <row r="29" spans="1:11" ht="119.25" customHeight="1">
      <c r="A29" s="39" t="s">
        <v>172</v>
      </c>
      <c r="B29" s="35" t="s">
        <v>171</v>
      </c>
      <c r="C29" s="35" t="s">
        <v>204</v>
      </c>
      <c r="D29" s="40" t="s">
        <v>163</v>
      </c>
      <c r="E29" s="35" t="s">
        <v>173</v>
      </c>
      <c r="F29" s="34" t="s">
        <v>178</v>
      </c>
      <c r="G29" s="38">
        <v>772.6</v>
      </c>
      <c r="H29" s="38" t="s">
        <v>176</v>
      </c>
      <c r="I29" s="38" t="s">
        <v>176</v>
      </c>
      <c r="J29" s="38">
        <v>160</v>
      </c>
      <c r="K29" s="38">
        <v>612.6</v>
      </c>
    </row>
    <row r="30" spans="1:11" ht="169.5" customHeight="1">
      <c r="A30" s="39" t="s">
        <v>87</v>
      </c>
      <c r="B30" s="35" t="s">
        <v>46</v>
      </c>
      <c r="C30" s="35" t="s">
        <v>205</v>
      </c>
      <c r="D30" s="40" t="s">
        <v>162</v>
      </c>
      <c r="E30" s="35" t="s">
        <v>49</v>
      </c>
      <c r="F30" s="34" t="s">
        <v>178</v>
      </c>
      <c r="G30" s="38">
        <v>177.9</v>
      </c>
      <c r="H30" s="38" t="s">
        <v>176</v>
      </c>
      <c r="I30" s="38" t="s">
        <v>176</v>
      </c>
      <c r="J30" s="38">
        <f>J31</f>
        <v>177.9</v>
      </c>
      <c r="K30" s="38" t="s">
        <v>176</v>
      </c>
    </row>
    <row r="31" spans="1:11" ht="168.75" customHeight="1">
      <c r="A31" s="39" t="s">
        <v>88</v>
      </c>
      <c r="B31" s="35" t="s">
        <v>209</v>
      </c>
      <c r="C31" s="35" t="s">
        <v>206</v>
      </c>
      <c r="D31" s="40" t="s">
        <v>170</v>
      </c>
      <c r="E31" s="35" t="s">
        <v>49</v>
      </c>
      <c r="F31" s="34" t="s">
        <v>178</v>
      </c>
      <c r="G31" s="38">
        <v>177.9</v>
      </c>
      <c r="H31" s="38" t="s">
        <v>176</v>
      </c>
      <c r="I31" s="38" t="s">
        <v>176</v>
      </c>
      <c r="J31" s="38">
        <v>177.9</v>
      </c>
      <c r="K31" s="38" t="s">
        <v>176</v>
      </c>
    </row>
    <row r="32" spans="1:11" ht="231" customHeight="1">
      <c r="A32" s="39" t="s">
        <v>89</v>
      </c>
      <c r="B32" s="35" t="s">
        <v>21</v>
      </c>
      <c r="C32" s="35" t="s">
        <v>207</v>
      </c>
      <c r="D32" s="40" t="s">
        <v>120</v>
      </c>
      <c r="E32" s="35" t="s">
        <v>210</v>
      </c>
      <c r="F32" s="34" t="s">
        <v>178</v>
      </c>
      <c r="G32" s="38" t="s">
        <v>176</v>
      </c>
      <c r="H32" s="38" t="s">
        <v>176</v>
      </c>
      <c r="I32" s="38" t="s">
        <v>176</v>
      </c>
      <c r="J32" s="38" t="s">
        <v>176</v>
      </c>
      <c r="K32" s="38" t="s">
        <v>176</v>
      </c>
    </row>
    <row r="33" spans="1:11" ht="93.75" customHeight="1">
      <c r="A33" s="39" t="s">
        <v>39</v>
      </c>
      <c r="B33" s="40" t="s">
        <v>181</v>
      </c>
      <c r="C33" s="35"/>
      <c r="D33" s="40"/>
      <c r="E33" s="35"/>
      <c r="F33" s="34"/>
      <c r="G33" s="41">
        <v>1570.7</v>
      </c>
      <c r="H33" s="38" t="s">
        <v>176</v>
      </c>
      <c r="I33" s="38" t="s">
        <v>176</v>
      </c>
      <c r="J33" s="41">
        <v>1570.7</v>
      </c>
      <c r="K33" s="38" t="s">
        <v>176</v>
      </c>
    </row>
    <row r="34" spans="1:11" ht="201" customHeight="1">
      <c r="A34" s="39" t="s">
        <v>90</v>
      </c>
      <c r="B34" s="35" t="s">
        <v>91</v>
      </c>
      <c r="C34" s="35" t="s">
        <v>207</v>
      </c>
      <c r="D34" s="40" t="s">
        <v>94</v>
      </c>
      <c r="E34" s="35" t="s">
        <v>50</v>
      </c>
      <c r="F34" s="34" t="s">
        <v>178</v>
      </c>
      <c r="G34" s="41">
        <v>1570.7</v>
      </c>
      <c r="H34" s="38" t="s">
        <v>179</v>
      </c>
      <c r="I34" s="38" t="s">
        <v>179</v>
      </c>
      <c r="J34" s="41">
        <f>J35</f>
        <v>1570.7</v>
      </c>
      <c r="K34" s="38" t="s">
        <v>179</v>
      </c>
    </row>
    <row r="35" spans="1:11" ht="99" customHeight="1">
      <c r="A35" s="39" t="s">
        <v>92</v>
      </c>
      <c r="B35" s="35" t="s">
        <v>93</v>
      </c>
      <c r="C35" s="35" t="s">
        <v>207</v>
      </c>
      <c r="D35" s="40" t="s">
        <v>182</v>
      </c>
      <c r="E35" s="35" t="s">
        <v>51</v>
      </c>
      <c r="F35" s="34" t="s">
        <v>178</v>
      </c>
      <c r="G35" s="41">
        <v>1570.7</v>
      </c>
      <c r="H35" s="38" t="s">
        <v>179</v>
      </c>
      <c r="I35" s="38" t="s">
        <v>179</v>
      </c>
      <c r="J35" s="41">
        <v>1570.7</v>
      </c>
      <c r="K35" s="38" t="s">
        <v>179</v>
      </c>
    </row>
    <row r="36" spans="1:11" ht="97.5" customHeight="1">
      <c r="A36" s="39" t="s">
        <v>121</v>
      </c>
      <c r="B36" s="35" t="s">
        <v>212</v>
      </c>
      <c r="C36" s="35" t="s">
        <v>208</v>
      </c>
      <c r="D36" s="40" t="s">
        <v>157</v>
      </c>
      <c r="E36" s="35" t="s">
        <v>122</v>
      </c>
      <c r="F36" s="34" t="s">
        <v>178</v>
      </c>
      <c r="G36" s="38" t="s">
        <v>179</v>
      </c>
      <c r="H36" s="38" t="s">
        <v>179</v>
      </c>
      <c r="I36" s="38" t="s">
        <v>179</v>
      </c>
      <c r="J36" s="38" t="s">
        <v>179</v>
      </c>
      <c r="K36" s="38" t="s">
        <v>179</v>
      </c>
    </row>
    <row r="37" spans="1:11" ht="150.75" customHeight="1">
      <c r="A37" s="39" t="s">
        <v>95</v>
      </c>
      <c r="B37" s="35" t="s">
        <v>96</v>
      </c>
      <c r="C37" s="35" t="s">
        <v>208</v>
      </c>
      <c r="D37" s="40" t="s">
        <v>97</v>
      </c>
      <c r="E37" s="35" t="s">
        <v>122</v>
      </c>
      <c r="F37" s="34" t="s">
        <v>177</v>
      </c>
      <c r="G37" s="38" t="s">
        <v>179</v>
      </c>
      <c r="H37" s="38" t="s">
        <v>179</v>
      </c>
      <c r="I37" s="38" t="s">
        <v>179</v>
      </c>
      <c r="J37" s="38" t="s">
        <v>179</v>
      </c>
      <c r="K37" s="38" t="s">
        <v>179</v>
      </c>
    </row>
    <row r="38" spans="1:11" ht="233.25" customHeight="1">
      <c r="A38" s="39" t="s">
        <v>98</v>
      </c>
      <c r="B38" s="35" t="s">
        <v>99</v>
      </c>
      <c r="C38" s="35" t="s">
        <v>208</v>
      </c>
      <c r="D38" s="40" t="s">
        <v>77</v>
      </c>
      <c r="E38" s="35" t="s">
        <v>52</v>
      </c>
      <c r="F38" s="34" t="s">
        <v>178</v>
      </c>
      <c r="G38" s="38" t="s">
        <v>179</v>
      </c>
      <c r="H38" s="38" t="s">
        <v>179</v>
      </c>
      <c r="I38" s="38" t="s">
        <v>179</v>
      </c>
      <c r="J38" s="38" t="s">
        <v>179</v>
      </c>
      <c r="K38" s="38" t="s">
        <v>179</v>
      </c>
    </row>
    <row r="39" spans="1:11" ht="138.75" customHeight="1">
      <c r="A39" s="39" t="s">
        <v>100</v>
      </c>
      <c r="B39" s="35" t="s">
        <v>22</v>
      </c>
      <c r="C39" s="35" t="s">
        <v>208</v>
      </c>
      <c r="D39" s="40" t="s">
        <v>60</v>
      </c>
      <c r="E39" s="35" t="s">
        <v>53</v>
      </c>
      <c r="F39" s="34" t="s">
        <v>178</v>
      </c>
      <c r="G39" s="38" t="s">
        <v>179</v>
      </c>
      <c r="H39" s="38" t="s">
        <v>179</v>
      </c>
      <c r="I39" s="38" t="s">
        <v>179</v>
      </c>
      <c r="J39" s="38" t="s">
        <v>179</v>
      </c>
      <c r="K39" s="38" t="s">
        <v>179</v>
      </c>
    </row>
    <row r="40" spans="1:11" ht="135" customHeight="1">
      <c r="A40" s="39" t="s">
        <v>101</v>
      </c>
      <c r="B40" s="35" t="s">
        <v>196</v>
      </c>
      <c r="C40" s="35" t="s">
        <v>208</v>
      </c>
      <c r="D40" s="40" t="s">
        <v>114</v>
      </c>
      <c r="E40" s="35" t="s">
        <v>53</v>
      </c>
      <c r="F40" s="34" t="s">
        <v>178</v>
      </c>
      <c r="G40" s="38" t="s">
        <v>179</v>
      </c>
      <c r="H40" s="38" t="s">
        <v>179</v>
      </c>
      <c r="I40" s="38" t="s">
        <v>179</v>
      </c>
      <c r="J40" s="38" t="s">
        <v>179</v>
      </c>
      <c r="K40" s="38" t="s">
        <v>179</v>
      </c>
    </row>
    <row r="41" spans="1:11" ht="133.5" customHeight="1">
      <c r="A41" s="39" t="s">
        <v>102</v>
      </c>
      <c r="B41" s="35" t="s">
        <v>103</v>
      </c>
      <c r="C41" s="35" t="s">
        <v>208</v>
      </c>
      <c r="D41" s="40" t="s">
        <v>60</v>
      </c>
      <c r="E41" s="35" t="s">
        <v>53</v>
      </c>
      <c r="F41" s="34" t="s">
        <v>178</v>
      </c>
      <c r="G41" s="38" t="s">
        <v>179</v>
      </c>
      <c r="H41" s="38" t="s">
        <v>179</v>
      </c>
      <c r="I41" s="38" t="s">
        <v>179</v>
      </c>
      <c r="J41" s="38" t="s">
        <v>179</v>
      </c>
      <c r="K41" s="38" t="s">
        <v>179</v>
      </c>
    </row>
    <row r="42" spans="1:11" ht="156" customHeight="1">
      <c r="A42" s="39" t="s">
        <v>104</v>
      </c>
      <c r="B42" s="35" t="s">
        <v>123</v>
      </c>
      <c r="C42" s="35" t="s">
        <v>217</v>
      </c>
      <c r="D42" s="40" t="s">
        <v>61</v>
      </c>
      <c r="E42" s="35" t="s">
        <v>216</v>
      </c>
      <c r="F42" s="34" t="s">
        <v>178</v>
      </c>
      <c r="G42" s="38" t="s">
        <v>179</v>
      </c>
      <c r="H42" s="38" t="s">
        <v>179</v>
      </c>
      <c r="I42" s="38" t="s">
        <v>179</v>
      </c>
      <c r="J42" s="38" t="s">
        <v>179</v>
      </c>
      <c r="K42" s="38" t="s">
        <v>179</v>
      </c>
    </row>
    <row r="43" spans="1:11" ht="116.25" customHeight="1">
      <c r="A43" s="39" t="s">
        <v>105</v>
      </c>
      <c r="B43" s="35" t="s">
        <v>23</v>
      </c>
      <c r="C43" s="35" t="s">
        <v>208</v>
      </c>
      <c r="D43" s="40" t="s">
        <v>164</v>
      </c>
      <c r="E43" s="35" t="s">
        <v>106</v>
      </c>
      <c r="F43" s="34" t="s">
        <v>178</v>
      </c>
      <c r="G43" s="38" t="s">
        <v>179</v>
      </c>
      <c r="H43" s="38" t="s">
        <v>179</v>
      </c>
      <c r="I43" s="38" t="s">
        <v>179</v>
      </c>
      <c r="J43" s="38" t="s">
        <v>179</v>
      </c>
      <c r="K43" s="38" t="s">
        <v>179</v>
      </c>
    </row>
    <row r="44" spans="1:11" ht="121.5" customHeight="1">
      <c r="A44" s="39" t="s">
        <v>107</v>
      </c>
      <c r="B44" s="35" t="s">
        <v>108</v>
      </c>
      <c r="C44" s="35" t="s">
        <v>208</v>
      </c>
      <c r="D44" s="40" t="s">
        <v>112</v>
      </c>
      <c r="E44" s="35" t="s">
        <v>106</v>
      </c>
      <c r="F44" s="34" t="s">
        <v>177</v>
      </c>
      <c r="G44" s="38" t="s">
        <v>179</v>
      </c>
      <c r="H44" s="38" t="s">
        <v>179</v>
      </c>
      <c r="I44" s="38" t="s">
        <v>179</v>
      </c>
      <c r="J44" s="38" t="s">
        <v>179</v>
      </c>
      <c r="K44" s="38" t="s">
        <v>179</v>
      </c>
    </row>
    <row r="45" spans="1:11" ht="116.25" customHeight="1" hidden="1" thickBot="1">
      <c r="A45" s="39" t="s">
        <v>109</v>
      </c>
      <c r="B45" s="35" t="s">
        <v>165</v>
      </c>
      <c r="C45" s="35" t="s">
        <v>47</v>
      </c>
      <c r="D45" s="40" t="s">
        <v>67</v>
      </c>
      <c r="E45" s="35" t="s">
        <v>106</v>
      </c>
      <c r="F45" s="34" t="s">
        <v>59</v>
      </c>
      <c r="G45" s="38" t="s">
        <v>179</v>
      </c>
      <c r="H45" s="38" t="s">
        <v>179</v>
      </c>
      <c r="I45" s="38" t="s">
        <v>179</v>
      </c>
      <c r="J45" s="38" t="s">
        <v>179</v>
      </c>
      <c r="K45" s="38" t="s">
        <v>179</v>
      </c>
    </row>
    <row r="46" spans="1:11" ht="95.25" customHeight="1">
      <c r="A46" s="39" t="s">
        <v>124</v>
      </c>
      <c r="B46" s="35" t="s">
        <v>194</v>
      </c>
      <c r="C46" s="35" t="s">
        <v>213</v>
      </c>
      <c r="D46" s="40" t="s">
        <v>131</v>
      </c>
      <c r="E46" s="35" t="s">
        <v>132</v>
      </c>
      <c r="F46" s="34" t="s">
        <v>178</v>
      </c>
      <c r="G46" s="38" t="s">
        <v>179</v>
      </c>
      <c r="H46" s="38" t="s">
        <v>179</v>
      </c>
      <c r="I46" s="38" t="s">
        <v>179</v>
      </c>
      <c r="J46" s="38" t="s">
        <v>179</v>
      </c>
      <c r="K46" s="38" t="s">
        <v>179</v>
      </c>
    </row>
    <row r="47" spans="1:11" ht="78.75" customHeight="1">
      <c r="A47" s="39" t="s">
        <v>125</v>
      </c>
      <c r="B47" s="35" t="s">
        <v>130</v>
      </c>
      <c r="C47" s="35" t="s">
        <v>214</v>
      </c>
      <c r="D47" s="40" t="s">
        <v>158</v>
      </c>
      <c r="E47" s="35" t="s">
        <v>78</v>
      </c>
      <c r="F47" s="34" t="s">
        <v>178</v>
      </c>
      <c r="G47" s="38" t="s">
        <v>179</v>
      </c>
      <c r="H47" s="38" t="s">
        <v>179</v>
      </c>
      <c r="I47" s="38" t="s">
        <v>179</v>
      </c>
      <c r="J47" s="38" t="s">
        <v>179</v>
      </c>
      <c r="K47" s="38" t="s">
        <v>179</v>
      </c>
    </row>
    <row r="48" spans="1:11" ht="152.25" customHeight="1">
      <c r="A48" s="39" t="s">
        <v>127</v>
      </c>
      <c r="B48" s="35" t="s">
        <v>24</v>
      </c>
      <c r="C48" s="35" t="s">
        <v>215</v>
      </c>
      <c r="D48" s="40" t="s">
        <v>183</v>
      </c>
      <c r="E48" s="35" t="s">
        <v>54</v>
      </c>
      <c r="F48" s="34" t="s">
        <v>177</v>
      </c>
      <c r="G48" s="38" t="s">
        <v>179</v>
      </c>
      <c r="H48" s="38" t="s">
        <v>179</v>
      </c>
      <c r="I48" s="38" t="s">
        <v>179</v>
      </c>
      <c r="J48" s="38" t="s">
        <v>179</v>
      </c>
      <c r="K48" s="38" t="s">
        <v>179</v>
      </c>
    </row>
    <row r="49" spans="1:11" ht="39.75" customHeight="1" hidden="1" thickBot="1">
      <c r="A49" s="39" t="s">
        <v>68</v>
      </c>
      <c r="B49" s="35" t="s">
        <v>25</v>
      </c>
      <c r="C49" s="35" t="s">
        <v>47</v>
      </c>
      <c r="D49" s="40" t="s">
        <v>64</v>
      </c>
      <c r="E49" s="35" t="s">
        <v>55</v>
      </c>
      <c r="F49" s="34" t="s">
        <v>48</v>
      </c>
      <c r="G49" s="38" t="s">
        <v>179</v>
      </c>
      <c r="H49" s="38" t="s">
        <v>179</v>
      </c>
      <c r="I49" s="38" t="s">
        <v>179</v>
      </c>
      <c r="J49" s="38" t="s">
        <v>179</v>
      </c>
      <c r="K49" s="38" t="s">
        <v>179</v>
      </c>
    </row>
    <row r="50" spans="1:11" ht="170.25" customHeight="1">
      <c r="A50" s="39" t="s">
        <v>126</v>
      </c>
      <c r="B50" s="35" t="s">
        <v>26</v>
      </c>
      <c r="C50" s="35" t="s">
        <v>208</v>
      </c>
      <c r="D50" s="40" t="s">
        <v>159</v>
      </c>
      <c r="E50" s="35" t="s">
        <v>223</v>
      </c>
      <c r="F50" s="34" t="s">
        <v>178</v>
      </c>
      <c r="G50" s="38" t="s">
        <v>179</v>
      </c>
      <c r="H50" s="38" t="s">
        <v>179</v>
      </c>
      <c r="I50" s="38" t="s">
        <v>179</v>
      </c>
      <c r="J50" s="38" t="s">
        <v>179</v>
      </c>
      <c r="K50" s="38" t="s">
        <v>179</v>
      </c>
    </row>
    <row r="51" spans="1:11" ht="37.5">
      <c r="A51" s="39" t="s">
        <v>45</v>
      </c>
      <c r="B51" s="35" t="s">
        <v>79</v>
      </c>
      <c r="C51" s="34"/>
      <c r="D51" s="40"/>
      <c r="E51" s="35"/>
      <c r="F51" s="34"/>
      <c r="G51" s="41">
        <v>1873.9</v>
      </c>
      <c r="H51" s="38" t="s">
        <v>179</v>
      </c>
      <c r="I51" s="38" t="s">
        <v>179</v>
      </c>
      <c r="J51" s="38" t="s">
        <v>179</v>
      </c>
      <c r="K51" s="41">
        <v>1873.9</v>
      </c>
    </row>
    <row r="52" spans="1:11" ht="132" customHeight="1">
      <c r="A52" s="39" t="s">
        <v>128</v>
      </c>
      <c r="B52" s="35" t="s">
        <v>35</v>
      </c>
      <c r="C52" s="35" t="s">
        <v>218</v>
      </c>
      <c r="D52" s="40" t="s">
        <v>62</v>
      </c>
      <c r="E52" s="35" t="s">
        <v>56</v>
      </c>
      <c r="F52" s="34" t="s">
        <v>178</v>
      </c>
      <c r="G52" s="41">
        <v>1873.9</v>
      </c>
      <c r="H52" s="38" t="s">
        <v>179</v>
      </c>
      <c r="I52" s="38" t="s">
        <v>179</v>
      </c>
      <c r="J52" s="38" t="s">
        <v>179</v>
      </c>
      <c r="K52" s="41">
        <f>K53</f>
        <v>1873.9</v>
      </c>
    </row>
    <row r="53" spans="1:11" ht="131.25">
      <c r="A53" s="39" t="s">
        <v>133</v>
      </c>
      <c r="B53" s="35" t="s">
        <v>27</v>
      </c>
      <c r="C53" s="35" t="s">
        <v>219</v>
      </c>
      <c r="D53" s="40" t="s">
        <v>160</v>
      </c>
      <c r="E53" s="35" t="s">
        <v>56</v>
      </c>
      <c r="F53" s="34" t="s">
        <v>178</v>
      </c>
      <c r="G53" s="41">
        <v>1873.9</v>
      </c>
      <c r="H53" s="38" t="s">
        <v>179</v>
      </c>
      <c r="I53" s="38" t="s">
        <v>179</v>
      </c>
      <c r="J53" s="38" t="s">
        <v>179</v>
      </c>
      <c r="K53" s="41">
        <v>1873.9</v>
      </c>
    </row>
    <row r="54" spans="1:11" ht="93.75">
      <c r="A54" s="39" t="s">
        <v>129</v>
      </c>
      <c r="B54" s="35" t="s">
        <v>134</v>
      </c>
      <c r="C54" s="35" t="s">
        <v>208</v>
      </c>
      <c r="D54" s="40" t="s">
        <v>113</v>
      </c>
      <c r="E54" s="35" t="s">
        <v>224</v>
      </c>
      <c r="F54" s="34" t="s">
        <v>178</v>
      </c>
      <c r="G54" s="38" t="s">
        <v>179</v>
      </c>
      <c r="H54" s="38" t="s">
        <v>179</v>
      </c>
      <c r="I54" s="38" t="s">
        <v>179</v>
      </c>
      <c r="J54" s="38" t="s">
        <v>179</v>
      </c>
      <c r="K54" s="38" t="s">
        <v>179</v>
      </c>
    </row>
    <row r="55" spans="1:11" ht="37.5">
      <c r="A55" s="39" t="s">
        <v>40</v>
      </c>
      <c r="B55" s="35" t="s">
        <v>28</v>
      </c>
      <c r="C55" s="34"/>
      <c r="D55" s="40"/>
      <c r="E55" s="35"/>
      <c r="F55" s="34"/>
      <c r="G55" s="38">
        <v>269.7</v>
      </c>
      <c r="H55" s="38" t="s">
        <v>179</v>
      </c>
      <c r="I55" s="38" t="s">
        <v>179</v>
      </c>
      <c r="J55" s="38" t="s">
        <v>179</v>
      </c>
      <c r="K55" s="38">
        <f>K56</f>
        <v>269.7</v>
      </c>
    </row>
    <row r="56" spans="1:11" ht="208.5" customHeight="1">
      <c r="A56" s="39" t="s">
        <v>135</v>
      </c>
      <c r="B56" s="35" t="s">
        <v>36</v>
      </c>
      <c r="C56" s="40" t="s">
        <v>220</v>
      </c>
      <c r="D56" s="40" t="s">
        <v>155</v>
      </c>
      <c r="E56" s="35" t="s">
        <v>225</v>
      </c>
      <c r="F56" s="34" t="s">
        <v>178</v>
      </c>
      <c r="G56" s="38">
        <v>269.7</v>
      </c>
      <c r="H56" s="38" t="s">
        <v>179</v>
      </c>
      <c r="I56" s="38" t="s">
        <v>179</v>
      </c>
      <c r="J56" s="38" t="s">
        <v>179</v>
      </c>
      <c r="K56" s="38">
        <f>K57</f>
        <v>269.7</v>
      </c>
    </row>
    <row r="57" spans="1:15" ht="210.75" customHeight="1">
      <c r="A57" s="39" t="s">
        <v>136</v>
      </c>
      <c r="B57" s="35" t="s">
        <v>29</v>
      </c>
      <c r="C57" s="40" t="s">
        <v>220</v>
      </c>
      <c r="D57" s="40" t="s">
        <v>156</v>
      </c>
      <c r="E57" s="35" t="s">
        <v>225</v>
      </c>
      <c r="F57" s="34" t="s">
        <v>178</v>
      </c>
      <c r="G57" s="38">
        <v>269.7</v>
      </c>
      <c r="H57" s="38" t="s">
        <v>179</v>
      </c>
      <c r="I57" s="38" t="s">
        <v>179</v>
      </c>
      <c r="J57" s="38" t="s">
        <v>179</v>
      </c>
      <c r="K57" s="38">
        <v>269.7</v>
      </c>
      <c r="O57" s="10"/>
    </row>
    <row r="58" spans="1:11" ht="56.25">
      <c r="A58" s="39" t="s">
        <v>41</v>
      </c>
      <c r="B58" s="35" t="s">
        <v>30</v>
      </c>
      <c r="C58" s="34"/>
      <c r="D58" s="40"/>
      <c r="E58" s="35"/>
      <c r="F58" s="34" t="s">
        <v>179</v>
      </c>
      <c r="G58" s="38" t="s">
        <v>179</v>
      </c>
      <c r="H58" s="38" t="s">
        <v>179</v>
      </c>
      <c r="I58" s="38" t="s">
        <v>179</v>
      </c>
      <c r="J58" s="38" t="s">
        <v>179</v>
      </c>
      <c r="K58" s="38" t="s">
        <v>179</v>
      </c>
    </row>
    <row r="59" spans="1:11" s="9" customFormat="1" ht="192.75" customHeight="1">
      <c r="A59" s="39" t="s">
        <v>137</v>
      </c>
      <c r="B59" s="35" t="s">
        <v>37</v>
      </c>
      <c r="C59" s="35" t="s">
        <v>221</v>
      </c>
      <c r="D59" s="40" t="s">
        <v>154</v>
      </c>
      <c r="E59" s="35" t="s">
        <v>184</v>
      </c>
      <c r="F59" s="34" t="s">
        <v>59</v>
      </c>
      <c r="G59" s="38" t="s">
        <v>179</v>
      </c>
      <c r="H59" s="38" t="s">
        <v>179</v>
      </c>
      <c r="I59" s="38" t="s">
        <v>179</v>
      </c>
      <c r="J59" s="38" t="s">
        <v>179</v>
      </c>
      <c r="K59" s="38" t="s">
        <v>179</v>
      </c>
    </row>
    <row r="60" spans="1:13" ht="196.5" customHeight="1">
      <c r="A60" s="39" t="s">
        <v>138</v>
      </c>
      <c r="B60" s="35" t="s">
        <v>188</v>
      </c>
      <c r="C60" s="35" t="s">
        <v>226</v>
      </c>
      <c r="D60" s="40" t="s">
        <v>63</v>
      </c>
      <c r="E60" s="35" t="s">
        <v>184</v>
      </c>
      <c r="F60" s="34" t="s">
        <v>177</v>
      </c>
      <c r="G60" s="38" t="s">
        <v>179</v>
      </c>
      <c r="H60" s="38" t="s">
        <v>179</v>
      </c>
      <c r="I60" s="38" t="s">
        <v>179</v>
      </c>
      <c r="J60" s="38" t="s">
        <v>179</v>
      </c>
      <c r="K60" s="38" t="s">
        <v>179</v>
      </c>
      <c r="M60" s="12">
        <v>0</v>
      </c>
    </row>
    <row r="61" spans="1:11" ht="60.75" customHeight="1">
      <c r="A61" s="39" t="s">
        <v>42</v>
      </c>
      <c r="B61" s="35" t="s">
        <v>222</v>
      </c>
      <c r="C61" s="34"/>
      <c r="D61" s="40"/>
      <c r="E61" s="35"/>
      <c r="F61" s="34"/>
      <c r="G61" s="42">
        <v>64.4</v>
      </c>
      <c r="H61" s="38" t="s">
        <v>179</v>
      </c>
      <c r="I61" s="38" t="s">
        <v>179</v>
      </c>
      <c r="J61" s="42">
        <v>64.4</v>
      </c>
      <c r="K61" s="38" t="s">
        <v>179</v>
      </c>
    </row>
    <row r="62" spans="1:11" ht="156" customHeight="1">
      <c r="A62" s="39" t="s">
        <v>139</v>
      </c>
      <c r="B62" s="35" t="s">
        <v>38</v>
      </c>
      <c r="C62" s="35" t="s">
        <v>199</v>
      </c>
      <c r="D62" s="40" t="s">
        <v>140</v>
      </c>
      <c r="E62" s="35" t="s">
        <v>80</v>
      </c>
      <c r="F62" s="34" t="s">
        <v>178</v>
      </c>
      <c r="G62" s="38" t="s">
        <v>179</v>
      </c>
      <c r="H62" s="38" t="s">
        <v>179</v>
      </c>
      <c r="I62" s="38" t="s">
        <v>179</v>
      </c>
      <c r="J62" s="38" t="s">
        <v>179</v>
      </c>
      <c r="K62" s="38" t="s">
        <v>179</v>
      </c>
    </row>
    <row r="63" spans="1:11" ht="162" customHeight="1">
      <c r="A63" s="39" t="s">
        <v>141</v>
      </c>
      <c r="B63" s="35" t="s">
        <v>142</v>
      </c>
      <c r="C63" s="35" t="s">
        <v>227</v>
      </c>
      <c r="D63" s="40" t="s">
        <v>81</v>
      </c>
      <c r="E63" s="35" t="s">
        <v>80</v>
      </c>
      <c r="F63" s="34" t="s">
        <v>178</v>
      </c>
      <c r="G63" s="38" t="s">
        <v>179</v>
      </c>
      <c r="H63" s="38" t="s">
        <v>179</v>
      </c>
      <c r="I63" s="38" t="s">
        <v>179</v>
      </c>
      <c r="J63" s="38" t="s">
        <v>179</v>
      </c>
      <c r="K63" s="38" t="s">
        <v>179</v>
      </c>
    </row>
    <row r="64" spans="1:11" ht="160.5" customHeight="1">
      <c r="A64" s="39" t="s">
        <v>143</v>
      </c>
      <c r="B64" s="35" t="s">
        <v>31</v>
      </c>
      <c r="C64" s="35" t="s">
        <v>199</v>
      </c>
      <c r="D64" s="40" t="s">
        <v>82</v>
      </c>
      <c r="E64" s="35" t="s">
        <v>80</v>
      </c>
      <c r="F64" s="34" t="s">
        <v>178</v>
      </c>
      <c r="G64" s="38" t="s">
        <v>179</v>
      </c>
      <c r="H64" s="38" t="s">
        <v>179</v>
      </c>
      <c r="I64" s="38" t="s">
        <v>179</v>
      </c>
      <c r="J64" s="38" t="s">
        <v>179</v>
      </c>
      <c r="K64" s="38" t="s">
        <v>179</v>
      </c>
    </row>
    <row r="65" spans="1:11" ht="51" customHeight="1">
      <c r="A65" s="39" t="s">
        <v>144</v>
      </c>
      <c r="B65" s="35" t="s">
        <v>32</v>
      </c>
      <c r="C65" s="35" t="s">
        <v>208</v>
      </c>
      <c r="D65" s="40" t="s">
        <v>111</v>
      </c>
      <c r="E65" s="35" t="s">
        <v>57</v>
      </c>
      <c r="F65" s="34" t="s">
        <v>178</v>
      </c>
      <c r="G65" s="38" t="s">
        <v>179</v>
      </c>
      <c r="H65" s="38" t="s">
        <v>179</v>
      </c>
      <c r="I65" s="38" t="s">
        <v>179</v>
      </c>
      <c r="J65" s="38" t="s">
        <v>179</v>
      </c>
      <c r="K65" s="38" t="s">
        <v>179</v>
      </c>
    </row>
    <row r="66" spans="1:11" ht="43.5" customHeight="1">
      <c r="A66" s="39" t="s">
        <v>145</v>
      </c>
      <c r="B66" s="35" t="s">
        <v>73</v>
      </c>
      <c r="C66" s="35" t="s">
        <v>208</v>
      </c>
      <c r="D66" s="40" t="s">
        <v>111</v>
      </c>
      <c r="E66" s="35" t="s">
        <v>57</v>
      </c>
      <c r="F66" s="34" t="s">
        <v>178</v>
      </c>
      <c r="G66" s="42">
        <v>64.4</v>
      </c>
      <c r="H66" s="38" t="s">
        <v>179</v>
      </c>
      <c r="I66" s="38" t="s">
        <v>179</v>
      </c>
      <c r="J66" s="42">
        <f>J67</f>
        <v>64.4</v>
      </c>
      <c r="K66" s="38" t="s">
        <v>179</v>
      </c>
    </row>
    <row r="67" spans="1:11" ht="42.75" customHeight="1">
      <c r="A67" s="39" t="s">
        <v>146</v>
      </c>
      <c r="B67" s="35" t="s">
        <v>69</v>
      </c>
      <c r="C67" s="35" t="s">
        <v>208</v>
      </c>
      <c r="D67" s="40" t="s">
        <v>111</v>
      </c>
      <c r="E67" s="35" t="s">
        <v>57</v>
      </c>
      <c r="F67" s="34" t="s">
        <v>178</v>
      </c>
      <c r="G67" s="42">
        <f>J67</f>
        <v>64.4</v>
      </c>
      <c r="H67" s="38" t="s">
        <v>179</v>
      </c>
      <c r="I67" s="38" t="s">
        <v>179</v>
      </c>
      <c r="J67" s="42">
        <v>64.4</v>
      </c>
      <c r="K67" s="38" t="s">
        <v>179</v>
      </c>
    </row>
    <row r="68" spans="1:11" ht="41.25" customHeight="1">
      <c r="A68" s="39" t="s">
        <v>43</v>
      </c>
      <c r="B68" s="35" t="s">
        <v>74</v>
      </c>
      <c r="C68" s="34"/>
      <c r="D68" s="40"/>
      <c r="E68" s="35"/>
      <c r="F68" s="34"/>
      <c r="G68" s="43">
        <v>1803.4</v>
      </c>
      <c r="H68" s="38" t="s">
        <v>179</v>
      </c>
      <c r="I68" s="38" t="s">
        <v>179</v>
      </c>
      <c r="J68" s="38" t="s">
        <v>179</v>
      </c>
      <c r="K68" s="44">
        <f>K69</f>
        <v>1803.4</v>
      </c>
    </row>
    <row r="69" spans="1:11" ht="208.5" customHeight="1">
      <c r="A69" s="39" t="s">
        <v>147</v>
      </c>
      <c r="B69" s="35" t="s">
        <v>33</v>
      </c>
      <c r="C69" s="35" t="s">
        <v>199</v>
      </c>
      <c r="D69" s="40" t="s">
        <v>161</v>
      </c>
      <c r="E69" s="35" t="s">
        <v>197</v>
      </c>
      <c r="F69" s="34" t="s">
        <v>178</v>
      </c>
      <c r="G69" s="43">
        <v>1803.4</v>
      </c>
      <c r="H69" s="38" t="s">
        <v>179</v>
      </c>
      <c r="I69" s="38" t="s">
        <v>179</v>
      </c>
      <c r="J69" s="38" t="s">
        <v>179</v>
      </c>
      <c r="K69" s="44">
        <v>1803.4</v>
      </c>
    </row>
    <row r="70" spans="1:11" ht="210" customHeight="1">
      <c r="A70" s="39" t="s">
        <v>175</v>
      </c>
      <c r="B70" s="45" t="s">
        <v>174</v>
      </c>
      <c r="C70" s="35" t="s">
        <v>199</v>
      </c>
      <c r="D70" s="40" t="s">
        <v>161</v>
      </c>
      <c r="E70" s="35" t="s">
        <v>198</v>
      </c>
      <c r="F70" s="34" t="s">
        <v>178</v>
      </c>
      <c r="G70" s="43">
        <v>1803.4</v>
      </c>
      <c r="H70" s="38" t="s">
        <v>179</v>
      </c>
      <c r="I70" s="38" t="s">
        <v>179</v>
      </c>
      <c r="J70" s="38" t="s">
        <v>179</v>
      </c>
      <c r="K70" s="44">
        <v>1803.4</v>
      </c>
    </row>
    <row r="71" spans="1:11" ht="20.25" customHeight="1">
      <c r="A71" s="46"/>
      <c r="B71" s="35" t="s">
        <v>44</v>
      </c>
      <c r="C71" s="47"/>
      <c r="D71" s="47"/>
      <c r="E71" s="48"/>
      <c r="F71" s="47"/>
      <c r="G71" s="43">
        <v>6532.6</v>
      </c>
      <c r="H71" s="38" t="s">
        <v>179</v>
      </c>
      <c r="I71" s="38" t="s">
        <v>179</v>
      </c>
      <c r="J71" s="43">
        <v>1973</v>
      </c>
      <c r="K71" s="44">
        <v>4559.6</v>
      </c>
    </row>
    <row r="72" spans="1:11" ht="1.5" customHeight="1">
      <c r="A72" s="17"/>
      <c r="B72" s="18"/>
      <c r="C72" s="15"/>
      <c r="D72" s="15"/>
      <c r="E72" s="18"/>
      <c r="F72" s="15"/>
      <c r="G72" s="15"/>
      <c r="H72" s="15"/>
      <c r="I72" s="15"/>
      <c r="J72" s="15"/>
      <c r="K72" s="15"/>
    </row>
    <row r="73" spans="1:11" ht="15.75" customHeight="1">
      <c r="A73" s="17"/>
      <c r="B73" s="19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20.25">
      <c r="A74" s="20"/>
      <c r="B74" s="30" t="s">
        <v>151</v>
      </c>
      <c r="C74" s="31"/>
      <c r="D74" s="31"/>
      <c r="E74" s="31"/>
      <c r="F74" s="31"/>
      <c r="G74" s="15"/>
      <c r="H74" s="15"/>
      <c r="I74" s="15"/>
      <c r="J74" s="15"/>
      <c r="K74" s="15"/>
    </row>
    <row r="75" spans="1:13" ht="20.25" customHeight="1">
      <c r="A75" s="20"/>
      <c r="B75" s="30" t="s">
        <v>152</v>
      </c>
      <c r="C75" s="31"/>
      <c r="D75" s="31"/>
      <c r="E75" s="31"/>
      <c r="F75" s="31"/>
      <c r="G75" s="15"/>
      <c r="H75" s="15"/>
      <c r="I75" s="15"/>
      <c r="J75" s="15"/>
      <c r="K75" s="15"/>
      <c r="M75" s="11" t="s">
        <v>70</v>
      </c>
    </row>
    <row r="76" spans="1:11" ht="20.25">
      <c r="A76" s="21"/>
      <c r="B76" s="54" t="s">
        <v>153</v>
      </c>
      <c r="C76" s="55"/>
      <c r="D76" s="55"/>
      <c r="E76" s="31" t="s">
        <v>191</v>
      </c>
      <c r="F76" s="31"/>
      <c r="G76" s="15"/>
      <c r="H76" s="56" t="s">
        <v>190</v>
      </c>
      <c r="I76" s="57"/>
      <c r="J76" s="57"/>
      <c r="K76" s="15"/>
    </row>
    <row r="77" spans="1:11" ht="11.25" customHeight="1">
      <c r="A77" s="21"/>
      <c r="B77" s="30"/>
      <c r="C77" s="32"/>
      <c r="D77" s="32"/>
      <c r="E77" s="31"/>
      <c r="F77" s="31"/>
      <c r="G77" s="15"/>
      <c r="H77" s="13"/>
      <c r="I77" s="16"/>
      <c r="J77" s="16"/>
      <c r="K77" s="15"/>
    </row>
    <row r="78" spans="1:11" ht="20.25" hidden="1">
      <c r="A78" s="21"/>
      <c r="B78" s="33"/>
      <c r="C78" s="31"/>
      <c r="D78" s="31"/>
      <c r="E78" s="31"/>
      <c r="F78" s="31"/>
      <c r="G78" s="15"/>
      <c r="H78" s="15"/>
      <c r="I78" s="15"/>
      <c r="J78" s="15"/>
      <c r="K78" s="15"/>
    </row>
    <row r="79" spans="1:11" ht="20.25" hidden="1">
      <c r="A79" s="21"/>
      <c r="B79" s="33"/>
      <c r="C79" s="31"/>
      <c r="D79" s="31"/>
      <c r="E79" s="31"/>
      <c r="F79" s="31"/>
      <c r="G79" s="15"/>
      <c r="H79" s="15"/>
      <c r="I79" s="15"/>
      <c r="J79" s="15"/>
      <c r="K79" s="15"/>
    </row>
    <row r="80" spans="1:11" ht="20.25" hidden="1">
      <c r="A80" s="21"/>
      <c r="B80" s="33"/>
      <c r="C80" s="31"/>
      <c r="D80" s="31"/>
      <c r="E80" s="31"/>
      <c r="F80" s="31"/>
      <c r="G80" s="15"/>
      <c r="H80" s="15"/>
      <c r="I80" s="15"/>
      <c r="J80" s="15"/>
      <c r="K80" s="15"/>
    </row>
    <row r="81" spans="1:11" ht="20.25" hidden="1">
      <c r="A81" s="21"/>
      <c r="B81" s="33"/>
      <c r="C81" s="31"/>
      <c r="D81" s="31"/>
      <c r="E81" s="31"/>
      <c r="F81" s="31"/>
      <c r="G81" s="15"/>
      <c r="H81" s="15"/>
      <c r="I81" s="15"/>
      <c r="J81" s="15"/>
      <c r="K81" s="15"/>
    </row>
    <row r="82" spans="1:11" ht="20.25" hidden="1">
      <c r="A82" s="21"/>
      <c r="B82" s="33"/>
      <c r="C82" s="31"/>
      <c r="D82" s="31"/>
      <c r="E82" s="31"/>
      <c r="F82" s="31"/>
      <c r="G82" s="15"/>
      <c r="H82" s="15"/>
      <c r="I82" s="15"/>
      <c r="J82" s="15"/>
      <c r="K82" s="15"/>
    </row>
    <row r="83" spans="1:11" ht="20.25" hidden="1">
      <c r="A83" s="21"/>
      <c r="B83" s="33"/>
      <c r="C83" s="31"/>
      <c r="D83" s="31"/>
      <c r="E83" s="31"/>
      <c r="F83" s="31"/>
      <c r="G83" s="15"/>
      <c r="H83" s="15"/>
      <c r="I83" s="15"/>
      <c r="J83" s="15" t="s">
        <v>70</v>
      </c>
      <c r="K83" s="15"/>
    </row>
    <row r="84" spans="1:11" ht="20.25" hidden="1">
      <c r="A84" s="21"/>
      <c r="B84" s="33"/>
      <c r="C84" s="31"/>
      <c r="D84" s="31"/>
      <c r="E84" s="31"/>
      <c r="F84" s="31"/>
      <c r="G84" s="15"/>
      <c r="H84" s="15"/>
      <c r="I84" s="15"/>
      <c r="J84" s="15"/>
      <c r="K84" s="15"/>
    </row>
    <row r="85" spans="1:11" ht="20.25" hidden="1">
      <c r="A85" s="21"/>
      <c r="B85" s="33"/>
      <c r="C85" s="31"/>
      <c r="D85" s="31"/>
      <c r="E85" s="31"/>
      <c r="F85" s="31"/>
      <c r="G85" s="15"/>
      <c r="H85" s="15"/>
      <c r="I85" s="15"/>
      <c r="J85" s="15"/>
      <c r="K85" s="15"/>
    </row>
    <row r="86" spans="1:11" ht="20.25" hidden="1">
      <c r="A86" s="21"/>
      <c r="B86" s="33"/>
      <c r="C86" s="31"/>
      <c r="D86" s="31"/>
      <c r="E86" s="31"/>
      <c r="F86" s="31"/>
      <c r="G86" s="15"/>
      <c r="H86" s="15"/>
      <c r="I86" s="15"/>
      <c r="J86" s="15"/>
      <c r="K86" s="15"/>
    </row>
    <row r="87" spans="1:11" ht="20.25" hidden="1">
      <c r="A87" s="21"/>
      <c r="B87" s="33"/>
      <c r="C87" s="31"/>
      <c r="D87" s="31"/>
      <c r="E87" s="31"/>
      <c r="F87" s="31"/>
      <c r="G87" s="15"/>
      <c r="H87" s="15"/>
      <c r="I87" s="15"/>
      <c r="J87" s="15"/>
      <c r="K87" s="15"/>
    </row>
    <row r="88" spans="1:11" ht="104.25" customHeight="1">
      <c r="A88" s="21"/>
      <c r="B88" s="33"/>
      <c r="C88" s="31"/>
      <c r="D88" s="31"/>
      <c r="E88" s="31"/>
      <c r="F88" s="31"/>
      <c r="G88" s="15"/>
      <c r="H88" s="15"/>
      <c r="I88" s="15"/>
      <c r="J88" s="15"/>
      <c r="K88" s="15"/>
    </row>
    <row r="89" spans="1:11" ht="20.25">
      <c r="A89" s="21"/>
      <c r="B89" s="33" t="s">
        <v>71</v>
      </c>
      <c r="C89" s="31"/>
      <c r="D89" s="31"/>
      <c r="E89" s="31"/>
      <c r="F89" s="31"/>
      <c r="G89" s="15"/>
      <c r="H89" s="15"/>
      <c r="I89" s="15"/>
      <c r="J89" s="15"/>
      <c r="K89" s="15"/>
    </row>
    <row r="90" spans="1:11" ht="20.25">
      <c r="A90" s="21"/>
      <c r="B90" s="33" t="s">
        <v>192</v>
      </c>
      <c r="C90" s="31"/>
      <c r="D90" s="31"/>
      <c r="E90" s="31"/>
      <c r="F90" s="31"/>
      <c r="G90" s="15"/>
      <c r="H90" s="15"/>
      <c r="I90" s="31" t="s">
        <v>193</v>
      </c>
      <c r="J90" s="31"/>
      <c r="K90" s="15"/>
    </row>
    <row r="91" spans="1:11" ht="15.75">
      <c r="A91" s="21"/>
      <c r="B91" s="22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5.75">
      <c r="A92" s="21"/>
      <c r="B92" s="22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5.75">
      <c r="A93" s="21"/>
      <c r="B93" s="22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5.75">
      <c r="A94" s="21"/>
      <c r="B94" s="22" t="s">
        <v>72</v>
      </c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2.75">
      <c r="A95" s="21"/>
      <c r="B95" s="16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2.75">
      <c r="A96" s="21"/>
      <c r="B96" s="16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2.75">
      <c r="A97" s="21"/>
      <c r="B97" s="16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2.75">
      <c r="A98" s="21"/>
      <c r="B98" s="16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2.75">
      <c r="A99" s="21"/>
      <c r="B99" s="16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2.75">
      <c r="A100" s="21"/>
      <c r="B100" s="16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2.75">
      <c r="A101" s="21"/>
      <c r="B101" s="16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2.75">
      <c r="A102" s="21"/>
      <c r="B102" s="16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2.75">
      <c r="A103" s="21"/>
      <c r="B103" s="16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2.75">
      <c r="A104" s="21"/>
      <c r="B104" s="16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2.75">
      <c r="A105" s="21"/>
      <c r="B105" s="16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2.75">
      <c r="A106" s="21"/>
      <c r="B106" s="16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2.75">
      <c r="A107" s="21"/>
      <c r="B107" s="16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2.75">
      <c r="A108" s="21"/>
      <c r="B108" s="16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2.75">
      <c r="A109" s="21"/>
      <c r="B109" s="16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2.75">
      <c r="A110" s="21"/>
      <c r="B110" s="16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2.75">
      <c r="A111" s="21"/>
      <c r="B111" s="16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2.75">
      <c r="A112" s="21"/>
      <c r="B112" s="16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2.75">
      <c r="A113" s="21"/>
      <c r="B113" s="16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2.75">
      <c r="A114" s="21"/>
      <c r="B114" s="16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2.75">
      <c r="A115" s="21"/>
      <c r="B115" s="16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2.75">
      <c r="A116" s="21"/>
      <c r="B116" s="16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2.75">
      <c r="A117" s="21"/>
      <c r="B117" s="16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2.75">
      <c r="A118" s="21"/>
      <c r="B118" s="16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2.75">
      <c r="A119" s="21"/>
      <c r="B119" s="16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2.75">
      <c r="A120" s="21"/>
      <c r="B120" s="16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2.75">
      <c r="A121" s="21"/>
      <c r="B121" s="16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2.75">
      <c r="A122" s="21"/>
      <c r="B122" s="16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2.75">
      <c r="A123" s="21"/>
      <c r="B123" s="16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2.75">
      <c r="A124" s="21"/>
      <c r="B124" s="16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2.75">
      <c r="A125" s="21"/>
      <c r="B125" s="16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2.75">
      <c r="A126" s="21"/>
      <c r="B126" s="16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2.75">
      <c r="A127" s="21"/>
      <c r="B127" s="16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2.75">
      <c r="A128" s="21"/>
      <c r="B128" s="16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2.75">
      <c r="A129" s="21"/>
      <c r="B129" s="16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2.75">
      <c r="A130" s="21"/>
      <c r="B130" s="16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2.75">
      <c r="A131" s="21"/>
      <c r="B131" s="16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2.75">
      <c r="A132" s="21"/>
      <c r="B132" s="16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2.75">
      <c r="A133" s="21"/>
      <c r="B133" s="16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2.75">
      <c r="A134" s="21"/>
      <c r="B134" s="16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2.75">
      <c r="A135" s="21"/>
      <c r="B135" s="16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2.75">
      <c r="A136" s="21"/>
      <c r="B136" s="16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2.75">
      <c r="A137" s="21"/>
      <c r="B137" s="16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2.75">
      <c r="A138" s="21"/>
      <c r="B138" s="16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2.75">
      <c r="A139" s="21"/>
      <c r="B139" s="16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2.75">
      <c r="A140" s="21"/>
      <c r="B140" s="16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2.75">
      <c r="A141" s="21"/>
      <c r="B141" s="16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2.75">
      <c r="A142" s="21"/>
      <c r="B142" s="16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2.75">
      <c r="A143" s="21"/>
      <c r="B143" s="16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2.75">
      <c r="A144" s="21"/>
      <c r="B144" s="16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2.75">
      <c r="A145" s="21"/>
      <c r="B145" s="16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2.75">
      <c r="A146" s="21"/>
      <c r="B146" s="16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2.75">
      <c r="A147" s="21"/>
      <c r="B147" s="16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2.75">
      <c r="A148" s="21"/>
      <c r="B148" s="16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2.75">
      <c r="A149" s="21"/>
      <c r="B149" s="16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2.75">
      <c r="A150" s="21"/>
      <c r="B150" s="16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2.75">
      <c r="A151" s="21"/>
      <c r="B151" s="16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2.75">
      <c r="A152" s="21"/>
      <c r="B152" s="16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2.75">
      <c r="A153" s="21"/>
      <c r="B153" s="16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2.75">
      <c r="A154" s="21"/>
      <c r="B154" s="16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2.75">
      <c r="A155" s="21"/>
      <c r="B155" s="16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2.75">
      <c r="A156" s="21"/>
      <c r="B156" s="16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2.75">
      <c r="A157" s="21"/>
      <c r="B157" s="16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2.75">
      <c r="A158" s="21"/>
      <c r="B158" s="16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2" ht="12.75">
      <c r="A159" s="7"/>
      <c r="B159" s="8"/>
    </row>
    <row r="160" spans="1:2" ht="12.75">
      <c r="A160" s="7"/>
      <c r="B160" s="8"/>
    </row>
    <row r="161" spans="1:2" ht="12.75">
      <c r="A161" s="7"/>
      <c r="B161" s="8"/>
    </row>
    <row r="162" spans="1:2" ht="12.75">
      <c r="A162" s="7"/>
      <c r="B162" s="8"/>
    </row>
    <row r="163" spans="1:2" ht="12.75">
      <c r="A163" s="7"/>
      <c r="B163" s="8"/>
    </row>
    <row r="164" spans="1:2" ht="12.75">
      <c r="A164" s="7"/>
      <c r="B164" s="8"/>
    </row>
    <row r="165" spans="1:2" ht="12.75">
      <c r="A165" s="7"/>
      <c r="B165" s="8"/>
    </row>
    <row r="166" spans="1:2" ht="12.75">
      <c r="A166" s="7"/>
      <c r="B166" s="8"/>
    </row>
    <row r="167" spans="1:2" ht="12.75">
      <c r="A167" s="7"/>
      <c r="B167" s="8"/>
    </row>
    <row r="168" spans="1:2" ht="12.75">
      <c r="A168" s="7"/>
      <c r="B168" s="8"/>
    </row>
    <row r="169" spans="1:2" ht="12.75">
      <c r="A169" s="7"/>
      <c r="B169" s="8"/>
    </row>
    <row r="170" spans="1:2" ht="12.75">
      <c r="A170" s="7"/>
      <c r="B170" s="8"/>
    </row>
    <row r="171" spans="1:2" ht="12.75">
      <c r="A171" s="7"/>
      <c r="B171" s="8"/>
    </row>
    <row r="172" spans="1:2" ht="12.75">
      <c r="A172" s="7"/>
      <c r="B172" s="8"/>
    </row>
    <row r="173" spans="1:2" ht="12.75">
      <c r="A173" s="7"/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</sheetData>
  <sheetProtection/>
  <mergeCells count="25">
    <mergeCell ref="H4:J4"/>
    <mergeCell ref="I14:K14"/>
    <mergeCell ref="I11:K11"/>
    <mergeCell ref="I12:K12"/>
    <mergeCell ref="I13:K13"/>
    <mergeCell ref="B5:K5"/>
    <mergeCell ref="B6:K6"/>
    <mergeCell ref="B7:K7"/>
    <mergeCell ref="B9:K9"/>
    <mergeCell ref="B76:D76"/>
    <mergeCell ref="H76:J76"/>
    <mergeCell ref="I22:I23"/>
    <mergeCell ref="J22:J23"/>
    <mergeCell ref="D18:D23"/>
    <mergeCell ref="C18:C23"/>
    <mergeCell ref="H22:H23"/>
    <mergeCell ref="K22:K23"/>
    <mergeCell ref="A15:K15"/>
    <mergeCell ref="A16:K16"/>
    <mergeCell ref="A18:A23"/>
    <mergeCell ref="E18:E23"/>
    <mergeCell ref="G18:K21"/>
    <mergeCell ref="G22:G23"/>
    <mergeCell ref="B18:B23"/>
    <mergeCell ref="F18:F23"/>
  </mergeCells>
  <printOptions/>
  <pageMargins left="0.1968503937007874" right="0.2362204724409449" top="0.15748031496062992" bottom="0.31496062992125984" header="0.31496062992125984" footer="0.2755905511811024"/>
  <pageSetup horizontalDpi="600" verticalDpi="600" orientation="landscape" paperSize="9" scale="60" r:id="rId1"/>
  <rowBreaks count="3" manualBreakCount="3">
    <brk id="26" max="10" man="1"/>
    <brk id="32" max="10" man="1"/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9.8515625" style="0" customWidth="1"/>
    <col min="2" max="2" width="18.140625" style="0" customWidth="1"/>
    <col min="3" max="3" width="18.00390625" style="0" customWidth="1"/>
    <col min="4" max="4" width="18.28125" style="0" customWidth="1"/>
  </cols>
  <sheetData>
    <row r="2" spans="1:4" ht="37.5" customHeight="1">
      <c r="A2" s="62" t="s">
        <v>5</v>
      </c>
      <c r="B2" s="62"/>
      <c r="C2" s="62"/>
      <c r="D2" s="62"/>
    </row>
    <row r="3" spans="1:4" ht="15">
      <c r="A3" s="62" t="s">
        <v>6</v>
      </c>
      <c r="B3" s="62"/>
      <c r="C3" s="62"/>
      <c r="D3" s="62"/>
    </row>
    <row r="4" spans="1:4" ht="15">
      <c r="A4" s="62" t="s">
        <v>7</v>
      </c>
      <c r="B4" s="62"/>
      <c r="C4" s="62"/>
      <c r="D4" s="62"/>
    </row>
    <row r="5" spans="1:4" ht="33.75" customHeight="1">
      <c r="A5" s="1"/>
      <c r="B5" s="1"/>
      <c r="C5" s="1"/>
      <c r="D5" s="1"/>
    </row>
    <row r="6" spans="1:4" ht="15">
      <c r="A6" s="2" t="s">
        <v>8</v>
      </c>
      <c r="B6" s="3" t="s">
        <v>1</v>
      </c>
      <c r="C6" s="3" t="s">
        <v>2</v>
      </c>
      <c r="D6" s="3" t="s">
        <v>3</v>
      </c>
    </row>
    <row r="7" spans="1:4" ht="15">
      <c r="A7" s="2" t="s">
        <v>14</v>
      </c>
      <c r="B7" s="3">
        <v>40</v>
      </c>
      <c r="C7" s="3">
        <v>25</v>
      </c>
      <c r="D7" s="3">
        <v>25</v>
      </c>
    </row>
    <row r="8" spans="1:4" ht="33.75" customHeight="1">
      <c r="A8" s="4" t="s">
        <v>0</v>
      </c>
      <c r="B8" s="3">
        <v>4763645.19</v>
      </c>
      <c r="C8" s="3">
        <v>3830715.27</v>
      </c>
      <c r="D8" s="3">
        <v>3510844.06</v>
      </c>
    </row>
    <row r="9" spans="1:4" ht="15">
      <c r="A9" s="2"/>
      <c r="B9" s="2"/>
      <c r="C9" s="2"/>
      <c r="D9" s="2"/>
    </row>
    <row r="10" spans="1:4" ht="15">
      <c r="A10" s="2" t="s">
        <v>4</v>
      </c>
      <c r="B10" s="5">
        <v>4986537</v>
      </c>
      <c r="C10" s="3">
        <v>2723991.84</v>
      </c>
      <c r="D10" s="3">
        <v>2420447.29</v>
      </c>
    </row>
    <row r="11" spans="1:4" ht="15">
      <c r="A11" s="2" t="s">
        <v>12</v>
      </c>
      <c r="B11" s="5">
        <f>B8-B10</f>
        <v>-222891.8099999996</v>
      </c>
      <c r="C11" s="5">
        <f>C8-C10</f>
        <v>1106723.4300000002</v>
      </c>
      <c r="D11" s="5">
        <f>D8-D10</f>
        <v>1090396.77</v>
      </c>
    </row>
    <row r="12" spans="1:4" ht="15">
      <c r="A12" s="2" t="s">
        <v>13</v>
      </c>
      <c r="B12" s="3"/>
      <c r="C12" s="3"/>
      <c r="D12" s="3"/>
    </row>
    <row r="13" spans="1:4" ht="30">
      <c r="A13" s="4" t="s">
        <v>9</v>
      </c>
      <c r="B13" s="3">
        <v>12000</v>
      </c>
      <c r="C13" s="3">
        <v>7500</v>
      </c>
      <c r="D13" s="3">
        <v>5625</v>
      </c>
    </row>
    <row r="14" spans="1:4" ht="15">
      <c r="A14" s="2" t="s">
        <v>10</v>
      </c>
      <c r="B14" s="3">
        <v>10467</v>
      </c>
      <c r="C14" s="3">
        <v>7628</v>
      </c>
      <c r="D14" s="3">
        <v>6051</v>
      </c>
    </row>
    <row r="15" spans="1:4" ht="15">
      <c r="A15" s="2" t="s">
        <v>11</v>
      </c>
      <c r="B15" s="3">
        <v>87.2</v>
      </c>
      <c r="C15" s="3">
        <v>101.7</v>
      </c>
      <c r="D15" s="3">
        <v>107.6</v>
      </c>
    </row>
    <row r="16" spans="1:4" ht="15">
      <c r="A16" s="6" t="s">
        <v>15</v>
      </c>
      <c r="B16" s="3">
        <v>35</v>
      </c>
      <c r="C16" s="3">
        <v>25.4</v>
      </c>
      <c r="D16" s="3">
        <v>27</v>
      </c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IRU-1</cp:lastModifiedBy>
  <cp:lastPrinted>2017-01-27T08:05:51Z</cp:lastPrinted>
  <dcterms:created xsi:type="dcterms:W3CDTF">1996-10-08T23:32:33Z</dcterms:created>
  <dcterms:modified xsi:type="dcterms:W3CDTF">2017-02-01T11:31:17Z</dcterms:modified>
  <cp:category/>
  <cp:version/>
  <cp:contentType/>
  <cp:contentStatus/>
</cp:coreProperties>
</file>