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4295" windowHeight="8835" activeTab="0"/>
  </bookViews>
  <sheets>
    <sheet name="2011" sheetId="1" r:id="rId1"/>
  </sheets>
  <definedNames>
    <definedName name="_xlnm.Print_Titles" localSheetId="0">'2011'!$8:$8</definedName>
    <definedName name="_xlnm.Print_Area" localSheetId="0">'2011'!$A$1:$K$54</definedName>
  </definedNames>
  <calcPr fullCalcOnLoad="1"/>
</workbook>
</file>

<file path=xl/sharedStrings.xml><?xml version="1.0" encoding="utf-8"?>
<sst xmlns="http://schemas.openxmlformats.org/spreadsheetml/2006/main" count="246" uniqueCount="188">
  <si>
    <t>№ п/п</t>
  </si>
  <si>
    <t>Классификация доходов</t>
  </si>
  <si>
    <t>Сумма (тыс.руб.)</t>
  </si>
  <si>
    <t>Классификация расходов</t>
  </si>
  <si>
    <t>Раздел под  раздел</t>
  </si>
  <si>
    <t>Цел. статья</t>
  </si>
  <si>
    <t>Вид расходов</t>
  </si>
  <si>
    <t>Центральный аппарат</t>
  </si>
  <si>
    <t>1.</t>
  </si>
  <si>
    <t>2.</t>
  </si>
  <si>
    <t>3.</t>
  </si>
  <si>
    <t>4.</t>
  </si>
  <si>
    <t>5.</t>
  </si>
  <si>
    <t>7.</t>
  </si>
  <si>
    <t>10.</t>
  </si>
  <si>
    <t>11.</t>
  </si>
  <si>
    <t>12.</t>
  </si>
  <si>
    <t>13.</t>
  </si>
  <si>
    <t>14.</t>
  </si>
  <si>
    <t>18.</t>
  </si>
  <si>
    <t>17.</t>
  </si>
  <si>
    <t>19.</t>
  </si>
  <si>
    <t>20.</t>
  </si>
  <si>
    <t>21.</t>
  </si>
  <si>
    <t>22.</t>
  </si>
  <si>
    <t>24.</t>
  </si>
  <si>
    <t>25.</t>
  </si>
  <si>
    <t>15.</t>
  </si>
  <si>
    <t>Субвенция на осуществление полномочий по обеспечению жилыми помещениями детей-сирот и детей, оставшихся без попечения родителей, лиц из числа в возрасте от 18 до 23 лет, детей, находящихся под опекой (попечительством)</t>
  </si>
  <si>
    <t>Субвенция на осуществление полномочий по предоставлению материальной и иной помощи для погребения</t>
  </si>
  <si>
    <t>8.</t>
  </si>
  <si>
    <t>16.</t>
  </si>
  <si>
    <t>Субвенция на осуществление полномочий по созданию и обеспечению деятельности комиссий по делам несовершеннолетних и защите их прав</t>
  </si>
  <si>
    <t>Субвенция на осуществление полномочий по государственному  регулированию тарифов на перевозку пассажиров и багажа</t>
  </si>
  <si>
    <t>Субвенции  для финансового обеспечения переданных исполнительно - распорядительным органам муниципальных образований полномочий по состоянию  (изменению и  дополнению) списков кандидатов в присяжные заседатели федеральных судов общей юрисдикции в Российской Федерации</t>
  </si>
  <si>
    <t>Расходы на осуществление полномочий по созданию и обеспечению деятельности комиссий по делам несовершеннолетних и защите их прав</t>
  </si>
  <si>
    <t>Субвенция на осуществление   полномочий по государственной регистрации актов гражданского состояния</t>
  </si>
  <si>
    <t>Составление  (изменение и дополнение) списков кандидатов в присяжные заседатели Федеральных судов общей юрисдикции в Российской Федерации</t>
  </si>
  <si>
    <t>Субвенция на осуществление полномочий по созданию и обеспечению деятельности административных комиссий</t>
  </si>
  <si>
    <t>Субвенция  на осуществление полномочий по содержанию архивных учреждений (за исключением коммунальных расходов) в части расходов на хранение,комплектование, учет и использование архивных документов, относящихся к государственной собственности</t>
  </si>
  <si>
    <t>Субвенция на осуществление полномочий по лицензированию розничной продажи алкогольной продукции</t>
  </si>
  <si>
    <t>2 02 03003 04 0000 151</t>
  </si>
  <si>
    <t xml:space="preserve">02 03007 04 0000 151 </t>
  </si>
  <si>
    <t>2 02 03013 04 0000 151</t>
  </si>
  <si>
    <t>2 02 03027 04 0000 151</t>
  </si>
  <si>
    <t>2 02 03022 04 0000 151</t>
  </si>
  <si>
    <t>2 02 03999 04 0000 151</t>
  </si>
  <si>
    <t xml:space="preserve">10 03 </t>
  </si>
  <si>
    <t>005</t>
  </si>
  <si>
    <t>10 03</t>
  </si>
  <si>
    <t>0013800</t>
  </si>
  <si>
    <t>500</t>
  </si>
  <si>
    <t>10 04</t>
  </si>
  <si>
    <t>оплата труда приемного родителя</t>
  </si>
  <si>
    <t>01 05</t>
  </si>
  <si>
    <t>0014000</t>
  </si>
  <si>
    <t>001</t>
  </si>
  <si>
    <t>07 02</t>
  </si>
  <si>
    <t>01 04</t>
  </si>
  <si>
    <t>5210203</t>
  </si>
  <si>
    <t>5210209</t>
  </si>
  <si>
    <t>10 06</t>
  </si>
  <si>
    <t>5210207</t>
  </si>
  <si>
    <t xml:space="preserve">10 02 </t>
  </si>
  <si>
    <t>5210205</t>
  </si>
  <si>
    <t>5210206</t>
  </si>
  <si>
    <t>5210210</t>
  </si>
  <si>
    <t>0709</t>
  </si>
  <si>
    <t>9.</t>
  </si>
  <si>
    <t>Субвенция на осуществление полномочий по выплате ежемесячного пособия на ребенка</t>
  </si>
  <si>
    <t>Субвенция на осуществление полномочий по предоставлению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t>
  </si>
  <si>
    <t>Субвенция на осуществление полномочий по предоставлению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t>
  </si>
  <si>
    <t>Субвенция на реализацию Федерального закона "О присяжных заседателях федеральных судов общей юрисдикции в Российской Федерации " для финансового обеспечения государственных полномочий по составлению (изменению, дополнению) списков кандитов в присяжные заседатели федеральных судов общей юрисдикции в Российской Федерации</t>
  </si>
  <si>
    <t>Субвенция на осуществление полномочий по предоставлению мер социальной поддержки детей из многодетных семей</t>
  </si>
  <si>
    <t>Субвенция на осуществление полномочий по предоставлению мер социальной поддержки детей первого-второго года жизни из малоимущих семей</t>
  </si>
  <si>
    <t xml:space="preserve">Субвенция на осуществление полномочий по социальному обслуживанию граждан пожилого возраста и инвалидов , предусмотренных пунктами 1,2,3,5 и 6  части 1 статьи 8 Областного закона "О социальном обслуживании населения Ростовской области", за исключением возмещения коммунальных расходов учреждений социального обслуживания, а также случаев осуществления указанных полномочий государственными учреждениями социального обслуживания </t>
  </si>
  <si>
    <t>Субвенция на осуществление полномочий по предоставлению мер социальной поддержки ветеранов труда Ростовской области, в том числе по организации приема и оформления документов, необходимых для присвоения звания "Ветеран труда Ростовской области", за исключением проезда на железнодорожном  и водном транспорте пригородного межмуниципального и междугороднего внутриобластного сообщений</t>
  </si>
  <si>
    <t>Субвенция на осуществление полномочий по организации и осуществлению деятельности по опеке и попечительству в соответствии со статьей 6 областного закона "Об организации опеки и попечительства в Ростовской области"</t>
  </si>
  <si>
    <t>26.</t>
  </si>
  <si>
    <t>Субвенция на осуществление полномочий по поддержке сельскохозяйственного производства и осуществлению мероприятий в области обеспечения плодородия земель сельскохозяйственного назначения</t>
  </si>
  <si>
    <t xml:space="preserve">Выплата приемной семье на содержание подопечных детей </t>
  </si>
  <si>
    <t xml:space="preserve">10 04 </t>
  </si>
  <si>
    <t>Субвенции всего:</t>
  </si>
  <si>
    <t>23.</t>
  </si>
  <si>
    <t>04 05</t>
  </si>
  <si>
    <t>Субвенция на осуществление полномочий по предоставление полномочий по предоставлению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на 2009 год</t>
  </si>
  <si>
    <t>Создание и обеспечение деятельности комиссий по делам несовершеннолетних и защите их прав</t>
  </si>
  <si>
    <t xml:space="preserve">Субвенция на осуществление полномочий по предоставлению мер социальной поддержки детей-сирот и детей, оставшихся без попечения родителей, в части ежемесячного денежного содержания детей-сирот и детей, оставшихся без попечения родителей, переданных на воспитание в семьи опекунов или попечителей </t>
  </si>
  <si>
    <t>Наименование субвенций , предоставляемых  для обеспечения осуществления государственных полномочий, из Фонда компенсаций областного бюджета</t>
  </si>
  <si>
    <t xml:space="preserve">Наименование расходов, осуществляемых за счет субвенций, предоставленных  для обеспечения  осуществления организации местного самоуправления отдельных государственных полномочий, из Фонда компенсаций областного бюджета </t>
  </si>
  <si>
    <t>27.</t>
  </si>
  <si>
    <t>2 02 03029 04 0000 151</t>
  </si>
  <si>
    <t>006</t>
  </si>
  <si>
    <t>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t>
  </si>
  <si>
    <t xml:space="preserve"> Предоставление мер социальной поддержки детей-сирот и детей, оставшихся без попечения родителей , переданных на воспитание в семьи опекунов или попечителей, приемные семьи и обучающихся в муниципальных общеобразовательных учреждениях, в части обеспечения бесплатным прездом на городском, пригородном, в сельской местности - внутрирайонном транспорте (кроме такси)</t>
  </si>
  <si>
    <t xml:space="preserve">Субвенция на осуществление полномочий по предоставлению  гражданам  в целях оказания социальной поддержки субсидий на оплату жилых помещений и коммунальных услуг в соответствии с устанавливаемыми органами государственной власти Ростовской области региональными стандартами стоимости оплаты жилья и коммунальных услуг </t>
  </si>
  <si>
    <t>28.</t>
  </si>
  <si>
    <t>Субсидия на осуществление полномочий по назначению и выплате единовременного пособия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</si>
  <si>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30.</t>
  </si>
  <si>
    <t>5050502</t>
  </si>
  <si>
    <t>Субвенция на обеспечение государственных гарантий прав граждан на получение общедоступного и бесплатного дошкольного,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необходииом для реализации основных общеобразовательных программ в части финансирования расходов на оплату труда работников общеобразовательных учреждений, расходов на учебники и учебные пособия, технические средства обучения, расходные материалы и хозяйственные нужды ( за исключением расходов на содержание зданий и коммунальных расходов , осуществляемых из местных бюджетов)</t>
  </si>
  <si>
    <t>Субвенция на осуществление полномочий по предоставлению мер социальной поддержки детей-сирот и детей, оставшихся без попечения родителей в части содержания в приемных семьях</t>
  </si>
  <si>
    <t xml:space="preserve">Предоставление мер социальной поддержки детей-сирот и детей, оставшихся без попечения родителей, в части ежемесячного денежного содержания детей-сирот и детей, оставшихся без попечения родителей, переданных на воспитание в семьи опекунов или попечителей </t>
  </si>
  <si>
    <t>Предоставление мер социальной поддержки детей-сирот и детей, оставшихся без попечения родителей в части содержания в приемных семьях</t>
  </si>
  <si>
    <t>Предоставление  компенсации части  платы, взимаемой  за содержание ребенка в образовательных организациях, реализующих основную общеобразовательную программу дошкольного образования</t>
  </si>
  <si>
    <t>Создание и обеспечение деятельности административных комиссий</t>
  </si>
  <si>
    <t>Лицензирование розничной продажи алкогольной продукции</t>
  </si>
  <si>
    <t>31.</t>
  </si>
  <si>
    <t>2 02 03020  04 0000 151</t>
  </si>
  <si>
    <t>2 02 03012 04 0000 151</t>
  </si>
  <si>
    <t>2 02 03001 04 0000 151</t>
  </si>
  <si>
    <t xml:space="preserve">  </t>
  </si>
  <si>
    <t xml:space="preserve"> Выплата ежемесячного пособия на ребенка</t>
  </si>
  <si>
    <t>Государственная регистрация актов гражданского состояния</t>
  </si>
  <si>
    <t xml:space="preserve">  Предоставление мер социальной поддержки ветеранов труда и граждан, приравненных к ним, в том числе по организации приема и оформления документов, необходимых для присвоения звания "Ветеран труда",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 </t>
  </si>
  <si>
    <t xml:space="preserve">  Предоставление мер социальной поддержки тружеников тыла, за исключением проезда на железнодорожном и водном транспорте пригородного сообщения и на автомобильном транспорте пригородного межмуниципального и междугородного внутриобластного сообщений</t>
  </si>
  <si>
    <t xml:space="preserve">  Предоставление мер социальной поддержки реабилитированных лиц, лиц, признанных пострадавшими от политических репрессий, и членов их семей, за исключением проезда на пригородном железнодорожном, водном транспорте и автомобильном транспорте пригородного межмуниципального сообщения</t>
  </si>
  <si>
    <t>003</t>
  </si>
  <si>
    <t>Предоставление   мер социальной поддержки детей из многодетных семей</t>
  </si>
  <si>
    <t>Предоставление мер социальной поддержки детей первого-второго года жизни из малоимущих семей</t>
  </si>
  <si>
    <t>07 07</t>
  </si>
  <si>
    <t>5220801</t>
  </si>
  <si>
    <t>862</t>
  </si>
  <si>
    <t xml:space="preserve">Выплаты инвалидам компенсаций страховых премий по договорам обязательного страхования гражданской ответственности владельцев транспортных средств                               </t>
  </si>
  <si>
    <t xml:space="preserve"> Единовременное пособия беременной жене военнослужащего, проходящего военную службу по призыву, а также ежемесячное пособие на ребенка военнослужащего, проходящего военную службу по призыву</t>
  </si>
  <si>
    <t xml:space="preserve"> Оплата жилищно-коммунальных услуг отдельным категориям граждан</t>
  </si>
  <si>
    <t xml:space="preserve">Предоставление  гражданам  субсидий на оплату жилых помещений и коммунальных услуг в соответствии с устанавливаемыми органами государственной власти Ростовской области региональными стандартами стоимости оплаты жилья и коммунальных услуг </t>
  </si>
  <si>
    <t>5220802</t>
  </si>
  <si>
    <t>Предоставление мер социальной поддержки ветеранов труда  Ростовской области</t>
  </si>
  <si>
    <t>5222601</t>
  </si>
  <si>
    <t>905</t>
  </si>
  <si>
    <t>Субвенция на осуществление полномочий по назначению и выплате единовременного пособия при всех формах устройства детей, лишенных родительского попечения, в семью</t>
  </si>
  <si>
    <t>Назначение и выплата единовременного пособия при передаче ребенка на воспитание в семью</t>
  </si>
  <si>
    <t>Возмещение расходов по гарантийному перечню услуг по погребению</t>
  </si>
  <si>
    <t xml:space="preserve">Выплата социального пособия на погребение </t>
  </si>
  <si>
    <t>Содержание архивных учреждений (за исключением коммунальных расходов) в части расходов на хранение, комплектование, учет и использование архивных документов, относящихся к государственной собственности</t>
  </si>
  <si>
    <t>Управляющий делами</t>
  </si>
  <si>
    <t>Новошахтинской городской Думы</t>
  </si>
  <si>
    <t>А.В. Колесников</t>
  </si>
  <si>
    <t>Субвеция на осуществление полномочий по определению перечня должностных лиц, уполномоченных состовлять протоколы об административных правонарушениях, предусмотренных статьями 2.1(в части нарушения выборными должностями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2.2,2.4,2.7,3.2,3.3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4.1,5.1-5.7,6.1-6.3,7.1,7.2,7.3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"Об административных правонарушениях"</t>
  </si>
  <si>
    <t>Субвенция на осуществление полномочий по предоставлению мер социальной поддержки детей-сирот и детей, оставшихся без попечения родителей , переданных на воспитание в семьи опекунов или попечителей, приемные семьи и обучающихся в муниципальных общеобразовательных учреждениях, в части обеспечения бесплатным проездом на городском, пригородном, в сельской местности - внутрирайонном транспорте (кроме такси)</t>
  </si>
  <si>
    <t>Субвенция на осуществление полномочий по подготовке и проведению Всероссийской переписи населения 2010 года (обеспечение помещениями, охраняемыми, оборудованными мебелью, средствами связи и пригодными для обучения и работы лиц, привлекаемых к сбору сведений о населении, обеспечение охраняемыми помещениями для хранения переписных листов и иных документов Всероссийской переписи населения,предоставление необходимых транспортных средств, средств связи)</t>
  </si>
  <si>
    <t xml:space="preserve"> Подготовка и проведение Всероссийской переписи населения 2010 года (обеспечение помещениями, охраняемыми, оборудованными мебелью, средствами связи и пригодными для обучения и работы лиц, привлекаемых к сбору сведений о населении, обеспечение охраняемыми помещениями для хранения переписных листов и иных документов Всероссийской переписи населения, предоставление необходимых транспортных средств, средств связи)</t>
  </si>
  <si>
    <t>Субвенция на осуществление полномочий по организации и обеспечению отдыха и оздоровления детей, за исключением детей-сирот, детей, оставшихся без попечения родителей, детей, находящихся в социально опасном положении, и одаренных детей, проживающих в малоимущих семьях</t>
  </si>
  <si>
    <t>Субвенция на осуществление полномочий по предоставлению компенсации части платы, взимаемой за содержание ребенка в образовательных организациях, реализующих основную общеобразовательную программу дошкольного образования</t>
  </si>
  <si>
    <t>Субвенция на организацию исполнительно-распорядительных функций, связанных с реализацией переданных государственных полномочий по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"Об организации опеки и попечительства в Ростовской области", а также по организации приемных семей для граждан пожилого возраста и инвалидов в соответствии с Областным законом "Об организации приемных семей для граждан пожилого возраста и инвалидов в Ростовской области"</t>
  </si>
  <si>
    <t>Субвенция на осуществление полномочий по назначению и выплате инвалидам компенсаций страховых премий по договорам обязательного страхования гражданской ответственности владельцев транспортных средств</t>
  </si>
  <si>
    <t>Субвенция на оплату жилищно-коммунальных услуг отдельным категориям граждан</t>
  </si>
  <si>
    <t>6.</t>
  </si>
  <si>
    <t>29.</t>
  </si>
  <si>
    <t>32.</t>
  </si>
  <si>
    <t>01 13</t>
  </si>
  <si>
    <t>0014300</t>
  </si>
  <si>
    <t>04 01</t>
  </si>
  <si>
    <t>927</t>
  </si>
  <si>
    <t>928</t>
  </si>
  <si>
    <t>929</t>
  </si>
  <si>
    <t>930</t>
  </si>
  <si>
    <t>922</t>
  </si>
  <si>
    <t>921</t>
  </si>
  <si>
    <t>923</t>
  </si>
  <si>
    <t>924</t>
  </si>
  <si>
    <t>926</t>
  </si>
  <si>
    <t>920</t>
  </si>
  <si>
    <t>915</t>
  </si>
  <si>
    <t>916</t>
  </si>
  <si>
    <t>917</t>
  </si>
  <si>
    <t>2 02 03026 04 0000 151</t>
  </si>
  <si>
    <t>Обеспечение жилыми помещениями детей-сирот и детей, оставшихся без попечения родителей, лиц из их числа в возрасте от 18 до 23 лет, детей, находящихся под опекой (попечительством)</t>
  </si>
  <si>
    <t>Предоставление материальной и иной помощи для погребения</t>
  </si>
  <si>
    <t xml:space="preserve">Организация исполнительно-распорядительных функций, связанных с реализацией переданных государственных полномочий по предоставлению мер социальной поддержки отдельным категориям граждан, по организации и осуществлению деятельности по попечительству в соответствии со статьей 7 Областного закона от 26 декабря 2007 года №830-ЗС, "Об организации опеки и попечительства в Ростовской области" , по организации приемных семей для граждан пожилого возраста и инвалидов в соответствии с Областным законом от 19 ноября 2009 года №320-ЗС "Об организации приемных семей для граждан пожилого возраста и инвалидов в Ростовской области,  а также по организации работы по оформлению и назначению адресной социальной помощи в соответствии с Областным законом от 22 октября 2004 года № 174-ЗС "Об адресной социальной помощи в Ростовской области" </t>
  </si>
  <si>
    <t xml:space="preserve"> Осуществление полномочий по социальному обслуживанию граждан пожилого возраста и инвалидов , предусмотренных пунктами 1,2,3,5 и 6  части 1 статьи 8 Областного закона  от 22 октября 2004 года №185-ЗС "О социальном обслуживании населения Ростовской области", за исключением возмещения коммунальных расходов учреждений социального обслуживания, а также случаев осуществления указанных полномочий государственными учреждениями социального обслуживания </t>
  </si>
  <si>
    <t>04 12</t>
  </si>
  <si>
    <t xml:space="preserve"> Государственное  регулирование тарифов на перевозку пассажиров и багажа</t>
  </si>
  <si>
    <t>Организация и осуществление деятельности по опеке и попечительству в соответствии со статьей 6 Областного закона от 26 декабря 2007 года №830-ЗС "Об организации опеки и попечительства в Ростовской области"</t>
  </si>
  <si>
    <t>Возмещение сельхозтоваропроизводителям части затрат , уплату процентов по привлеченным кредитам и займам в рамках Областной долгосрочной целевой программы развития сельского хозяйства и регулирования рынков сельскохозяйственной продукции, сырья и продовольствия в Ростовской области на 2011-2013 годы"</t>
  </si>
  <si>
    <t>2 02 03053 04 0000 151</t>
  </si>
  <si>
    <t>Определение перечня должностных лиц, уполномоченных состовлять протоколы об административных правонарушениях, предусмотренных статьями 2.1(в части нарушения выборными должностями лицами местного самоуправления, должностными лицами органов местного самоуправления, муниципальных учреждений и муниципальных унитарных предприятий порядка и сроков рассмотрения обращений граждан), 2.2,2.4,2.7,3.2,3.3 (в части административных правонарушений, совершенных в отношении объектов культурного наследия (памятников истории и культуры) местного значения, их территорий, зон их охраны), 4.1,5.1-5.7,6.1-6.3,7.1,7.2,7.3 (в части нарушения установленных нормативными правовыми актами органов местного самоуправления правил организации пассажирских перевозок автомобильным транспортом), 8.1-8.3, частью 2 статьи 9.1, статьей 9.3 Областного закона от 25 октября 2002 года № 273-ЗС "Об административных правонарушениях"</t>
  </si>
  <si>
    <t>2 02 03002 04 0000 151</t>
  </si>
  <si>
    <t>Организация и обеспечение отдыха и оздоровления детей в каникулярное время</t>
  </si>
  <si>
    <t xml:space="preserve">                      Приложение № 10</t>
  </si>
  <si>
    <t>Доходы и расходы бюджета  города Новошахтинска за счет субвенций, получаемых  из фонда компенсаций областного бюджета на 2011год</t>
  </si>
  <si>
    <t>997</t>
  </si>
  <si>
    <t>2 02 0302404 0000 151</t>
  </si>
  <si>
    <t>2 02 03024  04 0000 151</t>
  </si>
  <si>
    <t>2 02 03024 04 0000 151</t>
  </si>
  <si>
    <t xml:space="preserve">"О бюджете города Новошахтинска на 2011 год"   </t>
  </si>
  <si>
    <t xml:space="preserve">к решению Новошахтинской городской Думы от    23.12.2010. № 222                                  </t>
  </si>
</sst>
</file>

<file path=xl/styles.xml><?xml version="1.0" encoding="utf-8"?>
<styleSheet xmlns="http://schemas.openxmlformats.org/spreadsheetml/2006/main">
  <numFmts count="13">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00"/>
    <numFmt numFmtId="166" formatCode="00000\-0000"/>
    <numFmt numFmtId="167" formatCode="#,##0.00&quot;р.&quot;"/>
    <numFmt numFmtId="168" formatCode="[$-F400]h:mm:ss\ AM/PM"/>
  </numFmts>
  <fonts count="5">
    <font>
      <sz val="10"/>
      <name val="Arial Cyr"/>
      <family val="0"/>
    </font>
    <font>
      <u val="single"/>
      <sz val="7.5"/>
      <color indexed="12"/>
      <name val="Arial Cyr"/>
      <family val="0"/>
    </font>
    <font>
      <u val="single"/>
      <sz val="7.5"/>
      <color indexed="36"/>
      <name val="Arial Cyr"/>
      <family val="0"/>
    </font>
    <font>
      <sz val="11"/>
      <name val="Times New Roman"/>
      <family val="1"/>
    </font>
    <font>
      <b/>
      <sz val="11"/>
      <name val="Times New Roman"/>
      <family val="1"/>
    </font>
  </fonts>
  <fills count="2">
    <fill>
      <patternFill/>
    </fill>
    <fill>
      <patternFill patternType="gray125"/>
    </fill>
  </fills>
  <borders count="13">
    <border>
      <left/>
      <right/>
      <top/>
      <bottom/>
      <diagonal/>
    </border>
    <border>
      <left style="thin"/>
      <right style="thin"/>
      <top style="thin"/>
      <bottom>
        <color indexed="63"/>
      </bottom>
    </border>
    <border>
      <left style="thin"/>
      <right style="thin"/>
      <top style="thin"/>
      <bottom style="thin"/>
    </border>
    <border>
      <left style="thin"/>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86">
    <xf numFmtId="0" fontId="0" fillId="0" borderId="0" xfId="0" applyAlignment="1">
      <alignment/>
    </xf>
    <xf numFmtId="0" fontId="0" fillId="0" borderId="0" xfId="0" applyFont="1" applyFill="1" applyBorder="1" applyAlignment="1" applyProtection="1">
      <alignment/>
      <protection locked="0"/>
    </xf>
    <xf numFmtId="0" fontId="0" fillId="0" borderId="0" xfId="0" applyFont="1" applyFill="1" applyAlignment="1" applyProtection="1">
      <alignment/>
      <protection locked="0"/>
    </xf>
    <xf numFmtId="0" fontId="3" fillId="0" borderId="0" xfId="0" applyFont="1" applyFill="1" applyBorder="1" applyAlignment="1" applyProtection="1">
      <alignment/>
      <protection locked="0"/>
    </xf>
    <xf numFmtId="49" fontId="3" fillId="0" borderId="0" xfId="0" applyNumberFormat="1" applyFont="1" applyFill="1" applyBorder="1" applyAlignment="1" applyProtection="1">
      <alignment horizontal="center"/>
      <protection locked="0"/>
    </xf>
    <xf numFmtId="0" fontId="3" fillId="0" borderId="0" xfId="0" applyFont="1" applyFill="1" applyAlignment="1" applyProtection="1">
      <alignment/>
      <protection locked="0"/>
    </xf>
    <xf numFmtId="49" fontId="3" fillId="0" borderId="0" xfId="0" applyNumberFormat="1" applyFont="1" applyFill="1" applyAlignment="1" applyProtection="1">
      <alignment horizontal="center"/>
      <protection locked="0"/>
    </xf>
    <xf numFmtId="164" fontId="3" fillId="0" borderId="0" xfId="0" applyNumberFormat="1" applyFont="1" applyFill="1" applyAlignment="1" applyProtection="1">
      <alignment horizontal="right"/>
      <protection locked="0"/>
    </xf>
    <xf numFmtId="0" fontId="3" fillId="0" borderId="0" xfId="0" applyFont="1" applyFill="1" applyAlignment="1" applyProtection="1">
      <alignment wrapText="1"/>
      <protection locked="0"/>
    </xf>
    <xf numFmtId="0" fontId="3" fillId="0" borderId="1" xfId="0" applyFont="1" applyFill="1" applyBorder="1" applyAlignment="1" applyProtection="1">
      <alignment wrapText="1"/>
      <protection locked="0"/>
    </xf>
    <xf numFmtId="0" fontId="3" fillId="0" borderId="2" xfId="0" applyFont="1" applyFill="1" applyBorder="1" applyAlignment="1" applyProtection="1">
      <alignment wrapText="1"/>
      <protection locked="0"/>
    </xf>
    <xf numFmtId="0" fontId="3" fillId="0" borderId="3" xfId="0" applyFont="1" applyFill="1" applyBorder="1" applyAlignment="1" applyProtection="1">
      <alignment horizontal="center" wrapText="1"/>
      <protection locked="0"/>
    </xf>
    <xf numFmtId="0" fontId="3" fillId="0" borderId="3" xfId="0" applyFont="1" applyFill="1" applyBorder="1" applyAlignment="1" applyProtection="1">
      <alignment horizontal="center"/>
      <protection locked="0"/>
    </xf>
    <xf numFmtId="0" fontId="3" fillId="0" borderId="2" xfId="0" applyFont="1" applyFill="1" applyBorder="1" applyAlignment="1" applyProtection="1">
      <alignment horizontal="justify" wrapText="1"/>
      <protection locked="0"/>
    </xf>
    <xf numFmtId="0" fontId="3" fillId="0" borderId="2" xfId="0" applyFont="1" applyFill="1" applyBorder="1" applyAlignment="1" applyProtection="1">
      <alignment horizontal="right"/>
      <protection locked="0"/>
    </xf>
    <xf numFmtId="0" fontId="3" fillId="0" borderId="2" xfId="0" applyFont="1" applyFill="1" applyBorder="1" applyAlignment="1" applyProtection="1">
      <alignment/>
      <protection locked="0"/>
    </xf>
    <xf numFmtId="49" fontId="3" fillId="0" borderId="2" xfId="0" applyNumberFormat="1" applyFont="1" applyFill="1" applyBorder="1" applyAlignment="1" applyProtection="1">
      <alignment horizontal="right"/>
      <protection locked="0"/>
    </xf>
    <xf numFmtId="0" fontId="3" fillId="0" borderId="2" xfId="0" applyFont="1" applyFill="1" applyBorder="1" applyAlignment="1" applyProtection="1">
      <alignment horizontal="right" wrapText="1"/>
      <protection locked="0"/>
    </xf>
    <xf numFmtId="49" fontId="3" fillId="0" borderId="2" xfId="0" applyNumberFormat="1" applyFont="1" applyFill="1" applyBorder="1" applyAlignment="1" applyProtection="1">
      <alignment horizontal="right" wrapText="1"/>
      <protection locked="0"/>
    </xf>
    <xf numFmtId="164" fontId="3" fillId="0" borderId="2" xfId="0" applyNumberFormat="1" applyFont="1" applyFill="1" applyBorder="1" applyAlignment="1" applyProtection="1">
      <alignment wrapText="1"/>
      <protection locked="0"/>
    </xf>
    <xf numFmtId="0" fontId="3" fillId="0" borderId="2" xfId="0" applyFont="1" applyFill="1" applyBorder="1" applyAlignment="1" applyProtection="1">
      <alignment horizontal="left" wrapText="1"/>
      <protection locked="0"/>
    </xf>
    <xf numFmtId="49" fontId="3" fillId="0" borderId="2" xfId="0" applyNumberFormat="1" applyFont="1" applyFill="1" applyBorder="1" applyAlignment="1" applyProtection="1">
      <alignment wrapText="1"/>
      <protection locked="0"/>
    </xf>
    <xf numFmtId="0" fontId="3" fillId="0" borderId="4" xfId="0" applyFont="1" applyFill="1" applyBorder="1" applyAlignment="1" applyProtection="1">
      <alignment horizontal="right" wrapText="1"/>
      <protection locked="0"/>
    </xf>
    <xf numFmtId="164" fontId="3" fillId="0" borderId="1" xfId="0" applyNumberFormat="1" applyFont="1" applyFill="1" applyBorder="1" applyAlignment="1" applyProtection="1">
      <alignment wrapText="1"/>
      <protection locked="0"/>
    </xf>
    <xf numFmtId="49" fontId="3" fillId="0" borderId="1" xfId="0" applyNumberFormat="1" applyFont="1" applyFill="1" applyBorder="1" applyAlignment="1" applyProtection="1">
      <alignment horizontal="right" wrapText="1"/>
      <protection locked="0"/>
    </xf>
    <xf numFmtId="0" fontId="3" fillId="0" borderId="2" xfId="0" applyFont="1" applyFill="1" applyBorder="1" applyAlignment="1" applyProtection="1">
      <alignment horizontal="center" wrapText="1"/>
      <protection locked="0"/>
    </xf>
    <xf numFmtId="0" fontId="4" fillId="0" borderId="2" xfId="0" applyFont="1" applyFill="1" applyBorder="1" applyAlignment="1" applyProtection="1">
      <alignment wrapText="1"/>
      <protection locked="0"/>
    </xf>
    <xf numFmtId="164" fontId="4" fillId="0" borderId="2" xfId="0" applyNumberFormat="1" applyFont="1" applyFill="1" applyBorder="1" applyAlignment="1" applyProtection="1">
      <alignment wrapText="1"/>
      <protection locked="0"/>
    </xf>
    <xf numFmtId="0" fontId="3" fillId="0" borderId="2" xfId="0" applyFont="1" applyFill="1" applyBorder="1" applyAlignment="1" applyProtection="1">
      <alignment horizontal="justify"/>
      <protection locked="0"/>
    </xf>
    <xf numFmtId="0" fontId="4" fillId="0" borderId="2" xfId="0" applyFont="1" applyFill="1" applyBorder="1" applyAlignment="1" applyProtection="1">
      <alignment horizontal="right" wrapText="1"/>
      <protection locked="0"/>
    </xf>
    <xf numFmtId="49" fontId="4" fillId="0" borderId="2" xfId="0" applyNumberFormat="1" applyFont="1" applyFill="1" applyBorder="1" applyAlignment="1" applyProtection="1">
      <alignment wrapText="1"/>
      <protection locked="0"/>
    </xf>
    <xf numFmtId="0" fontId="4" fillId="0" borderId="0" xfId="0" applyFont="1" applyFill="1" applyBorder="1" applyAlignment="1" applyProtection="1">
      <alignment wrapText="1"/>
      <protection locked="0"/>
    </xf>
    <xf numFmtId="0" fontId="3" fillId="0" borderId="0" xfId="0" applyFont="1" applyFill="1" applyBorder="1" applyAlignment="1" applyProtection="1">
      <alignment horizontal="justify"/>
      <protection locked="0"/>
    </xf>
    <xf numFmtId="0" fontId="3" fillId="0" borderId="0" xfId="0" applyFont="1" applyFill="1" applyBorder="1" applyAlignment="1" applyProtection="1">
      <alignment wrapText="1"/>
      <protection locked="0"/>
    </xf>
    <xf numFmtId="164" fontId="3" fillId="0" borderId="0" xfId="0" applyNumberFormat="1" applyFont="1" applyFill="1" applyBorder="1" applyAlignment="1" applyProtection="1">
      <alignment wrapText="1"/>
      <protection locked="0"/>
    </xf>
    <xf numFmtId="0" fontId="4" fillId="0" borderId="0" xfId="0" applyFont="1" applyFill="1" applyBorder="1" applyAlignment="1" applyProtection="1">
      <alignment horizontal="justify" wrapText="1"/>
      <protection locked="0"/>
    </xf>
    <xf numFmtId="0" fontId="4" fillId="0" borderId="0" xfId="0" applyFont="1" applyFill="1" applyBorder="1" applyAlignment="1" applyProtection="1">
      <alignment horizontal="right" wrapText="1"/>
      <protection locked="0"/>
    </xf>
    <xf numFmtId="49" fontId="4" fillId="0" borderId="0" xfId="0" applyNumberFormat="1" applyFont="1" applyFill="1" applyBorder="1" applyAlignment="1" applyProtection="1">
      <alignment wrapText="1"/>
      <protection locked="0"/>
    </xf>
    <xf numFmtId="0" fontId="3" fillId="0" borderId="5" xfId="0" applyFont="1" applyFill="1" applyBorder="1" applyAlignment="1" applyProtection="1">
      <alignment horizontal="justify" wrapText="1"/>
      <protection locked="0"/>
    </xf>
    <xf numFmtId="0" fontId="3" fillId="0" borderId="1" xfId="0" applyFont="1" applyFill="1" applyBorder="1" applyAlignment="1" applyProtection="1">
      <alignment horizontal="justify" wrapText="1"/>
      <protection locked="0"/>
    </xf>
    <xf numFmtId="0" fontId="3" fillId="0" borderId="3" xfId="0" applyFont="1" applyFill="1" applyBorder="1" applyAlignment="1">
      <alignment horizontal="center" wrapText="1"/>
    </xf>
    <xf numFmtId="0" fontId="3" fillId="0" borderId="1" xfId="0" applyFont="1" applyFill="1" applyBorder="1" applyAlignment="1" applyProtection="1">
      <alignment horizontal="center" wrapText="1"/>
      <protection locked="0"/>
    </xf>
    <xf numFmtId="0" fontId="3" fillId="0" borderId="3" xfId="0" applyFont="1" applyFill="1" applyBorder="1" applyAlignment="1">
      <alignment horizontal="center" wrapText="1"/>
    </xf>
    <xf numFmtId="0" fontId="3" fillId="0" borderId="0" xfId="0" applyFont="1" applyFill="1" applyAlignment="1">
      <alignment horizontal="right"/>
    </xf>
    <xf numFmtId="0" fontId="3" fillId="0" borderId="5" xfId="0" applyFont="1" applyFill="1" applyBorder="1" applyAlignment="1" applyProtection="1">
      <alignment horizontal="left" wrapText="1"/>
      <protection locked="0"/>
    </xf>
    <xf numFmtId="0" fontId="3" fillId="0" borderId="6" xfId="0" applyFont="1" applyFill="1" applyBorder="1" applyAlignment="1">
      <alignment horizontal="left" wrapText="1"/>
    </xf>
    <xf numFmtId="0" fontId="3" fillId="0" borderId="4" xfId="0" applyFont="1" applyFill="1" applyBorder="1" applyAlignment="1">
      <alignment horizontal="left" wrapText="1"/>
    </xf>
    <xf numFmtId="0" fontId="3" fillId="0" borderId="5" xfId="0" applyFont="1" applyFill="1" applyBorder="1" applyAlignment="1" applyProtection="1">
      <alignment horizontal="justify" wrapText="1"/>
      <protection locked="0"/>
    </xf>
    <xf numFmtId="0" fontId="3" fillId="0" borderId="6" xfId="0" applyFont="1" applyFill="1" applyBorder="1" applyAlignment="1">
      <alignment horizontal="justify" wrapText="1"/>
    </xf>
    <xf numFmtId="0" fontId="3" fillId="0" borderId="4" xfId="0" applyFont="1" applyFill="1" applyBorder="1" applyAlignment="1">
      <alignment horizontal="justify" wrapText="1"/>
    </xf>
    <xf numFmtId="0" fontId="3" fillId="0" borderId="1" xfId="0" applyFont="1" applyFill="1" applyBorder="1" applyAlignment="1">
      <alignment horizontal="center" wrapText="1"/>
    </xf>
    <xf numFmtId="0" fontId="3" fillId="0" borderId="3" xfId="0" applyFont="1" applyFill="1" applyBorder="1" applyAlignment="1">
      <alignment horizontal="center"/>
    </xf>
    <xf numFmtId="0" fontId="3" fillId="0" borderId="6" xfId="0" applyFont="1" applyFill="1" applyBorder="1" applyAlignment="1" applyProtection="1">
      <alignment horizontal="left" wrapText="1"/>
      <protection locked="0"/>
    </xf>
    <xf numFmtId="0" fontId="3" fillId="0" borderId="4" xfId="0" applyFont="1" applyFill="1" applyBorder="1" applyAlignment="1" applyProtection="1">
      <alignment horizontal="left" wrapText="1"/>
      <protection locked="0"/>
    </xf>
    <xf numFmtId="0" fontId="4" fillId="0" borderId="5" xfId="0" applyFont="1" applyFill="1" applyBorder="1" applyAlignment="1" applyProtection="1">
      <alignment horizontal="justify" wrapText="1"/>
      <protection locked="0"/>
    </xf>
    <xf numFmtId="0" fontId="4" fillId="0" borderId="6" xfId="0" applyFont="1" applyFill="1" applyBorder="1" applyAlignment="1" applyProtection="1">
      <alignment horizontal="justify" wrapText="1"/>
      <protection locked="0"/>
    </xf>
    <xf numFmtId="0" fontId="4" fillId="0" borderId="4" xfId="0" applyFont="1" applyFill="1" applyBorder="1" applyAlignment="1" applyProtection="1">
      <alignment horizontal="justify" wrapText="1"/>
      <protection locked="0"/>
    </xf>
    <xf numFmtId="0" fontId="3" fillId="0" borderId="6" xfId="0" applyFont="1" applyFill="1" applyBorder="1" applyAlignment="1" applyProtection="1">
      <alignment horizontal="justify" wrapText="1"/>
      <protection locked="0"/>
    </xf>
    <xf numFmtId="0" fontId="3" fillId="0" borderId="4" xfId="0" applyFont="1" applyFill="1" applyBorder="1" applyAlignment="1" applyProtection="1">
      <alignment horizontal="justify" wrapText="1"/>
      <protection locked="0"/>
    </xf>
    <xf numFmtId="0" fontId="3" fillId="0" borderId="0" xfId="0" applyFont="1" applyFill="1" applyAlignment="1">
      <alignment horizontal="right" wrapText="1"/>
    </xf>
    <xf numFmtId="0" fontId="4" fillId="0" borderId="0" xfId="0" applyFont="1" applyFill="1" applyAlignment="1" applyProtection="1">
      <alignment horizontal="center" wrapText="1"/>
      <protection locked="0"/>
    </xf>
    <xf numFmtId="0" fontId="4" fillId="0" borderId="0" xfId="0" applyFont="1" applyFill="1" applyAlignment="1">
      <alignment horizontal="center" wrapText="1"/>
    </xf>
    <xf numFmtId="0" fontId="3" fillId="0" borderId="1" xfId="0" applyFont="1" applyFill="1" applyBorder="1" applyAlignment="1" applyProtection="1">
      <alignment horizontal="left" wrapText="1"/>
      <protection locked="0"/>
    </xf>
    <xf numFmtId="0" fontId="3" fillId="0" borderId="3" xfId="0" applyFont="1" applyFill="1" applyBorder="1" applyAlignment="1">
      <alignment horizontal="left" wrapText="1"/>
    </xf>
    <xf numFmtId="0" fontId="3" fillId="0" borderId="1" xfId="0" applyFont="1" applyFill="1" applyBorder="1" applyAlignment="1" applyProtection="1">
      <alignment wrapText="1"/>
      <protection locked="0"/>
    </xf>
    <xf numFmtId="0" fontId="3" fillId="0" borderId="3" xfId="0" applyFont="1" applyFill="1" applyBorder="1" applyAlignment="1">
      <alignment wrapText="1"/>
    </xf>
    <xf numFmtId="0" fontId="3" fillId="0" borderId="3" xfId="0" applyFont="1" applyFill="1" applyBorder="1" applyAlignment="1" applyProtection="1">
      <alignment wrapText="1"/>
      <protection locked="0"/>
    </xf>
    <xf numFmtId="0" fontId="3" fillId="0" borderId="5" xfId="0" applyFont="1" applyFill="1" applyBorder="1" applyAlignment="1" applyProtection="1">
      <alignment horizontal="center" wrapText="1"/>
      <protection locked="0"/>
    </xf>
    <xf numFmtId="0" fontId="3" fillId="0" borderId="6" xfId="0" applyFont="1" applyFill="1" applyBorder="1" applyAlignment="1">
      <alignment horizontal="center" wrapText="1"/>
    </xf>
    <xf numFmtId="0" fontId="3" fillId="0" borderId="4" xfId="0" applyFont="1" applyFill="1" applyBorder="1" applyAlignment="1">
      <alignment horizontal="center" wrapText="1"/>
    </xf>
    <xf numFmtId="0" fontId="3" fillId="0" borderId="7" xfId="0" applyFont="1" applyFill="1" applyBorder="1" applyAlignment="1" applyProtection="1">
      <alignment horizontal="left" wrapText="1"/>
      <protection locked="0"/>
    </xf>
    <xf numFmtId="0" fontId="3" fillId="0" borderId="8" xfId="0" applyFont="1" applyFill="1" applyBorder="1" applyAlignment="1">
      <alignment horizontal="left" wrapText="1"/>
    </xf>
    <xf numFmtId="0" fontId="3" fillId="0" borderId="9" xfId="0" applyFont="1" applyFill="1" applyBorder="1" applyAlignment="1">
      <alignment horizontal="left" wrapText="1"/>
    </xf>
    <xf numFmtId="0" fontId="3" fillId="0" borderId="10" xfId="0" applyFont="1" applyFill="1" applyBorder="1" applyAlignment="1">
      <alignment horizontal="left" wrapText="1"/>
    </xf>
    <xf numFmtId="0" fontId="3" fillId="0" borderId="11" xfId="0" applyFont="1" applyFill="1" applyBorder="1" applyAlignment="1">
      <alignment horizontal="left" wrapText="1"/>
    </xf>
    <xf numFmtId="0" fontId="3" fillId="0" borderId="12" xfId="0" applyFont="1" applyFill="1" applyBorder="1" applyAlignment="1">
      <alignment horizontal="left" wrapText="1"/>
    </xf>
    <xf numFmtId="0" fontId="3" fillId="0" borderId="5" xfId="0" applyFont="1" applyFill="1" applyBorder="1" applyAlignment="1">
      <alignment horizontal="center" wrapText="1"/>
    </xf>
    <xf numFmtId="0" fontId="3" fillId="0" borderId="7" xfId="0" applyFont="1" applyFill="1" applyBorder="1" applyAlignment="1" applyProtection="1">
      <alignment horizontal="justify" wrapText="1"/>
      <protection locked="0"/>
    </xf>
    <xf numFmtId="0" fontId="3" fillId="0" borderId="8" xfId="0" applyFont="1" applyFill="1" applyBorder="1" applyAlignment="1" applyProtection="1">
      <alignment horizontal="justify" wrapText="1"/>
      <protection locked="0"/>
    </xf>
    <xf numFmtId="0" fontId="3" fillId="0" borderId="9" xfId="0" applyFont="1" applyFill="1" applyBorder="1" applyAlignment="1" applyProtection="1">
      <alignment horizontal="justify" wrapText="1"/>
      <protection locked="0"/>
    </xf>
    <xf numFmtId="164" fontId="3" fillId="0" borderId="5" xfId="0" applyNumberFormat="1" applyFont="1" applyFill="1" applyBorder="1" applyAlignment="1" applyProtection="1">
      <alignment wrapText="1"/>
      <protection locked="0"/>
    </xf>
    <xf numFmtId="0" fontId="3" fillId="0" borderId="6" xfId="0" applyFont="1" applyFill="1" applyBorder="1" applyAlignment="1">
      <alignment wrapText="1"/>
    </xf>
    <xf numFmtId="0" fontId="3" fillId="0" borderId="4" xfId="0" applyFont="1" applyFill="1" applyBorder="1" applyAlignment="1">
      <alignment wrapText="1"/>
    </xf>
    <xf numFmtId="0" fontId="3" fillId="0" borderId="0" xfId="0" applyNumberFormat="1" applyFont="1" applyFill="1" applyAlignment="1" applyProtection="1">
      <alignment horizontal="right" wrapText="1"/>
      <protection locked="0"/>
    </xf>
    <xf numFmtId="0" fontId="0" fillId="0" borderId="6" xfId="0" applyFont="1" applyFill="1" applyBorder="1" applyAlignment="1">
      <alignment horizontal="left" wrapText="1"/>
    </xf>
    <xf numFmtId="0" fontId="0" fillId="0" borderId="4" xfId="0" applyFont="1" applyFill="1" applyBorder="1" applyAlignment="1">
      <alignment horizontal="left"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151"/>
  <sheetViews>
    <sheetView tabSelected="1" view="pageBreakPreview" zoomScale="75" zoomScaleSheetLayoutView="75" workbookViewId="0" topLeftCell="A1">
      <selection activeCell="G3" sqref="G3"/>
    </sheetView>
  </sheetViews>
  <sheetFormatPr defaultColWidth="9.00390625" defaultRowHeight="12.75"/>
  <cols>
    <col min="1" max="1" width="4.25390625" style="2" customWidth="1"/>
    <col min="2" max="2" width="42.00390625" style="2" customWidth="1"/>
    <col min="3" max="3" width="16.00390625" style="2" customWidth="1"/>
    <col min="4" max="4" width="12.375" style="2" customWidth="1"/>
    <col min="5" max="6" width="9.125" style="2" customWidth="1"/>
    <col min="7" max="7" width="24.125" style="2" customWidth="1"/>
    <col min="8" max="8" width="8.75390625" style="2" customWidth="1"/>
    <col min="9" max="9" width="10.875" style="2" customWidth="1"/>
    <col min="10" max="10" width="9.625" style="2" customWidth="1"/>
    <col min="11" max="11" width="12.625" style="2" customWidth="1"/>
    <col min="12" max="16384" width="9.125" style="2" customWidth="1"/>
  </cols>
  <sheetData>
    <row r="1" spans="1:11" s="1" customFormat="1" ht="23.25" customHeight="1">
      <c r="A1" s="3"/>
      <c r="B1" s="3"/>
      <c r="C1" s="3"/>
      <c r="D1" s="3"/>
      <c r="E1" s="3"/>
      <c r="F1" s="3"/>
      <c r="G1" s="4"/>
      <c r="H1" s="43" t="s">
        <v>180</v>
      </c>
      <c r="I1" s="43"/>
      <c r="J1" s="43"/>
      <c r="K1" s="43"/>
    </row>
    <row r="2" spans="1:11" ht="15">
      <c r="A2" s="5"/>
      <c r="B2" s="5"/>
      <c r="C2" s="5"/>
      <c r="D2" s="5"/>
      <c r="E2" s="5"/>
      <c r="F2" s="5"/>
      <c r="G2" s="83" t="s">
        <v>187</v>
      </c>
      <c r="H2" s="83"/>
      <c r="I2" s="83"/>
      <c r="J2" s="83"/>
      <c r="K2" s="83"/>
    </row>
    <row r="3" spans="1:11" ht="15.75" customHeight="1">
      <c r="A3" s="5"/>
      <c r="B3" s="5"/>
      <c r="C3" s="5"/>
      <c r="D3" s="5"/>
      <c r="E3" s="5"/>
      <c r="F3" s="5"/>
      <c r="G3" s="7"/>
      <c r="H3" s="59" t="s">
        <v>186</v>
      </c>
      <c r="I3" s="59"/>
      <c r="J3" s="59"/>
      <c r="K3" s="59"/>
    </row>
    <row r="4" spans="1:11" ht="33.75" customHeight="1">
      <c r="A4" s="60" t="s">
        <v>181</v>
      </c>
      <c r="B4" s="61"/>
      <c r="C4" s="61"/>
      <c r="D4" s="61"/>
      <c r="E4" s="61"/>
      <c r="F4" s="61"/>
      <c r="G4" s="61"/>
      <c r="H4" s="61"/>
      <c r="I4" s="61"/>
      <c r="J4" s="61"/>
      <c r="K4" s="61"/>
    </row>
    <row r="5" spans="1:11" ht="12.75" customHeight="1">
      <c r="A5" s="5"/>
      <c r="B5" s="5"/>
      <c r="C5" s="5"/>
      <c r="D5" s="5"/>
      <c r="E5" s="5"/>
      <c r="F5" s="5"/>
      <c r="G5" s="6"/>
      <c r="H5" s="5"/>
      <c r="I5" s="5"/>
      <c r="J5" s="5"/>
      <c r="K5" s="8"/>
    </row>
    <row r="6" spans="1:11" ht="34.5" customHeight="1">
      <c r="A6" s="64" t="s">
        <v>0</v>
      </c>
      <c r="B6" s="62" t="s">
        <v>88</v>
      </c>
      <c r="C6" s="64" t="s">
        <v>1</v>
      </c>
      <c r="D6" s="41" t="s">
        <v>2</v>
      </c>
      <c r="E6" s="70" t="s">
        <v>89</v>
      </c>
      <c r="F6" s="71"/>
      <c r="G6" s="72"/>
      <c r="H6" s="67" t="s">
        <v>3</v>
      </c>
      <c r="I6" s="68"/>
      <c r="J6" s="69"/>
      <c r="K6" s="50" t="s">
        <v>2</v>
      </c>
    </row>
    <row r="7" spans="1:11" ht="71.25" customHeight="1">
      <c r="A7" s="65"/>
      <c r="B7" s="63"/>
      <c r="C7" s="66"/>
      <c r="D7" s="42"/>
      <c r="E7" s="73"/>
      <c r="F7" s="74"/>
      <c r="G7" s="75"/>
      <c r="H7" s="10" t="s">
        <v>4</v>
      </c>
      <c r="I7" s="10" t="s">
        <v>5</v>
      </c>
      <c r="J7" s="10" t="s">
        <v>6</v>
      </c>
      <c r="K7" s="51"/>
    </row>
    <row r="8" spans="1:11" ht="17.25" customHeight="1">
      <c r="A8" s="40">
        <v>1</v>
      </c>
      <c r="B8" s="40">
        <v>2</v>
      </c>
      <c r="C8" s="11">
        <v>3</v>
      </c>
      <c r="D8" s="11">
        <v>4</v>
      </c>
      <c r="E8" s="76">
        <v>5</v>
      </c>
      <c r="F8" s="68"/>
      <c r="G8" s="69"/>
      <c r="H8" s="25">
        <v>6</v>
      </c>
      <c r="I8" s="25">
        <v>7</v>
      </c>
      <c r="J8" s="25">
        <v>8</v>
      </c>
      <c r="K8" s="12">
        <v>9</v>
      </c>
    </row>
    <row r="9" spans="1:11" ht="195">
      <c r="A9" s="10" t="s">
        <v>8</v>
      </c>
      <c r="B9" s="13" t="s">
        <v>85</v>
      </c>
      <c r="C9" s="10" t="s">
        <v>183</v>
      </c>
      <c r="D9" s="10">
        <v>88542.4</v>
      </c>
      <c r="E9" s="47" t="s">
        <v>114</v>
      </c>
      <c r="F9" s="57"/>
      <c r="G9" s="58"/>
      <c r="H9" s="14" t="s">
        <v>47</v>
      </c>
      <c r="I9" s="15">
        <v>5220801</v>
      </c>
      <c r="J9" s="16" t="s">
        <v>155</v>
      </c>
      <c r="K9" s="10">
        <f>D9</f>
        <v>88542.4</v>
      </c>
    </row>
    <row r="10" spans="1:11" ht="30">
      <c r="A10" s="10" t="s">
        <v>9</v>
      </c>
      <c r="B10" s="13" t="s">
        <v>69</v>
      </c>
      <c r="C10" s="10" t="s">
        <v>184</v>
      </c>
      <c r="D10" s="10">
        <v>29808.4</v>
      </c>
      <c r="E10" s="47" t="s">
        <v>112</v>
      </c>
      <c r="F10" s="57"/>
      <c r="G10" s="58"/>
      <c r="H10" s="17" t="s">
        <v>49</v>
      </c>
      <c r="I10" s="17">
        <v>5220801</v>
      </c>
      <c r="J10" s="18" t="s">
        <v>154</v>
      </c>
      <c r="K10" s="10">
        <f>D10</f>
        <v>29808.4</v>
      </c>
    </row>
    <row r="11" spans="1:13" ht="47.25" customHeight="1">
      <c r="A11" s="10" t="s">
        <v>10</v>
      </c>
      <c r="B11" s="13" t="s">
        <v>36</v>
      </c>
      <c r="C11" s="10" t="s">
        <v>41</v>
      </c>
      <c r="D11" s="19">
        <v>3199.7</v>
      </c>
      <c r="E11" s="47" t="s">
        <v>113</v>
      </c>
      <c r="F11" s="57"/>
      <c r="G11" s="58"/>
      <c r="H11" s="17" t="s">
        <v>151</v>
      </c>
      <c r="I11" s="18" t="s">
        <v>50</v>
      </c>
      <c r="J11" s="18" t="s">
        <v>182</v>
      </c>
      <c r="K11" s="19">
        <f>D11</f>
        <v>3199.7</v>
      </c>
      <c r="M11" s="2" t="s">
        <v>111</v>
      </c>
    </row>
    <row r="12" spans="1:11" ht="1.5" customHeight="1">
      <c r="A12" s="10"/>
      <c r="B12" s="13"/>
      <c r="C12" s="10"/>
      <c r="D12" s="10"/>
      <c r="E12" s="47"/>
      <c r="F12" s="48"/>
      <c r="G12" s="49"/>
      <c r="H12" s="17"/>
      <c r="I12" s="18"/>
      <c r="J12" s="18"/>
      <c r="K12" s="10"/>
    </row>
    <row r="13" spans="1:11" ht="123" customHeight="1">
      <c r="A13" s="10" t="s">
        <v>11</v>
      </c>
      <c r="B13" s="13" t="s">
        <v>70</v>
      </c>
      <c r="C13" s="10" t="s">
        <v>184</v>
      </c>
      <c r="D13" s="10">
        <v>3467.7</v>
      </c>
      <c r="E13" s="47" t="s">
        <v>115</v>
      </c>
      <c r="F13" s="57"/>
      <c r="G13" s="58"/>
      <c r="H13" s="17" t="s">
        <v>47</v>
      </c>
      <c r="I13" s="10">
        <v>5220801</v>
      </c>
      <c r="J13" s="18" t="s">
        <v>156</v>
      </c>
      <c r="K13" s="10">
        <f>D13</f>
        <v>3467.7</v>
      </c>
    </row>
    <row r="14" spans="1:11" ht="138" customHeight="1">
      <c r="A14" s="10" t="s">
        <v>12</v>
      </c>
      <c r="B14" s="13" t="s">
        <v>71</v>
      </c>
      <c r="C14" s="10" t="s">
        <v>43</v>
      </c>
      <c r="D14" s="10">
        <v>1492.2</v>
      </c>
      <c r="E14" s="47" t="s">
        <v>116</v>
      </c>
      <c r="F14" s="57"/>
      <c r="G14" s="58"/>
      <c r="H14" s="17" t="s">
        <v>49</v>
      </c>
      <c r="I14" s="10">
        <v>5055530</v>
      </c>
      <c r="J14" s="18" t="s">
        <v>48</v>
      </c>
      <c r="K14" s="10">
        <f>D14</f>
        <v>1492.2</v>
      </c>
    </row>
    <row r="15" spans="1:11" ht="93.75" customHeight="1">
      <c r="A15" s="20" t="s">
        <v>148</v>
      </c>
      <c r="B15" s="13" t="s">
        <v>28</v>
      </c>
      <c r="C15" s="10" t="s">
        <v>167</v>
      </c>
      <c r="D15" s="19">
        <v>11827.2</v>
      </c>
      <c r="E15" s="47" t="s">
        <v>168</v>
      </c>
      <c r="F15" s="57"/>
      <c r="G15" s="58"/>
      <c r="H15" s="17" t="s">
        <v>49</v>
      </c>
      <c r="I15" s="10">
        <v>5053600</v>
      </c>
      <c r="J15" s="18" t="s">
        <v>117</v>
      </c>
      <c r="K15" s="19">
        <f>D15</f>
        <v>11827.2</v>
      </c>
    </row>
    <row r="16" spans="1:11" ht="0.75" customHeight="1" hidden="1">
      <c r="A16" s="10" t="s">
        <v>30</v>
      </c>
      <c r="B16" s="13" t="s">
        <v>72</v>
      </c>
      <c r="C16" s="10" t="s">
        <v>42</v>
      </c>
      <c r="D16" s="10">
        <v>0</v>
      </c>
      <c r="E16" s="47" t="s">
        <v>37</v>
      </c>
      <c r="F16" s="48"/>
      <c r="G16" s="49"/>
      <c r="H16" s="18" t="s">
        <v>54</v>
      </c>
      <c r="I16" s="18" t="s">
        <v>55</v>
      </c>
      <c r="J16" s="18" t="s">
        <v>51</v>
      </c>
      <c r="K16" s="10">
        <v>0</v>
      </c>
    </row>
    <row r="17" spans="1:11" ht="102" customHeight="1" hidden="1">
      <c r="A17" s="10"/>
      <c r="B17" s="13" t="s">
        <v>34</v>
      </c>
      <c r="C17" s="10"/>
      <c r="D17" s="10"/>
      <c r="E17" s="47"/>
      <c r="F17" s="57"/>
      <c r="G17" s="58"/>
      <c r="H17" s="17"/>
      <c r="I17" s="21"/>
      <c r="J17" s="21"/>
      <c r="K17" s="10"/>
    </row>
    <row r="18" spans="1:11" ht="1.5" customHeight="1" hidden="1">
      <c r="A18" s="10" t="s">
        <v>14</v>
      </c>
      <c r="B18" s="13"/>
      <c r="C18" s="10"/>
      <c r="D18" s="10"/>
      <c r="E18" s="47" t="s">
        <v>7</v>
      </c>
      <c r="F18" s="57"/>
      <c r="G18" s="58"/>
      <c r="H18" s="17"/>
      <c r="I18" s="21"/>
      <c r="J18" s="18"/>
      <c r="K18" s="10"/>
    </row>
    <row r="19" spans="1:11" ht="63.75" customHeight="1">
      <c r="A19" s="10" t="s">
        <v>13</v>
      </c>
      <c r="B19" s="10" t="s">
        <v>131</v>
      </c>
      <c r="C19" s="10" t="s">
        <v>108</v>
      </c>
      <c r="D19" s="10">
        <v>356.4</v>
      </c>
      <c r="E19" s="47" t="s">
        <v>132</v>
      </c>
      <c r="F19" s="57"/>
      <c r="G19" s="58"/>
      <c r="H19" s="18" t="s">
        <v>52</v>
      </c>
      <c r="I19" s="18" t="s">
        <v>99</v>
      </c>
      <c r="J19" s="18" t="s">
        <v>48</v>
      </c>
      <c r="K19" s="10">
        <f>D19</f>
        <v>356.4</v>
      </c>
    </row>
    <row r="20" spans="1:11" ht="65.25" customHeight="1">
      <c r="A20" s="10" t="s">
        <v>30</v>
      </c>
      <c r="B20" s="13" t="s">
        <v>32</v>
      </c>
      <c r="C20" s="10" t="s">
        <v>185</v>
      </c>
      <c r="D20" s="10">
        <v>367.4</v>
      </c>
      <c r="E20" s="47" t="s">
        <v>86</v>
      </c>
      <c r="F20" s="57"/>
      <c r="G20" s="58"/>
      <c r="H20" s="17" t="s">
        <v>58</v>
      </c>
      <c r="I20" s="18" t="s">
        <v>59</v>
      </c>
      <c r="J20" s="18" t="s">
        <v>182</v>
      </c>
      <c r="K20" s="10">
        <f>D20</f>
        <v>367.4</v>
      </c>
    </row>
    <row r="21" spans="1:11" ht="12.75" customHeight="1" hidden="1">
      <c r="A21" s="10"/>
      <c r="B21" s="13"/>
      <c r="C21" s="10"/>
      <c r="D21" s="10"/>
      <c r="E21" s="47" t="s">
        <v>35</v>
      </c>
      <c r="F21" s="48"/>
      <c r="G21" s="49"/>
      <c r="H21" s="17"/>
      <c r="I21" s="21"/>
      <c r="J21" s="18"/>
      <c r="K21" s="10"/>
    </row>
    <row r="22" spans="1:11" ht="46.5" customHeight="1">
      <c r="A22" s="10" t="s">
        <v>68</v>
      </c>
      <c r="B22" s="13" t="s">
        <v>73</v>
      </c>
      <c r="C22" s="10" t="s">
        <v>185</v>
      </c>
      <c r="D22" s="10">
        <v>7886.6</v>
      </c>
      <c r="E22" s="47" t="s">
        <v>118</v>
      </c>
      <c r="F22" s="57"/>
      <c r="G22" s="58"/>
      <c r="H22" s="17" t="s">
        <v>49</v>
      </c>
      <c r="I22" s="10">
        <v>5220801</v>
      </c>
      <c r="J22" s="18" t="s">
        <v>161</v>
      </c>
      <c r="K22" s="10">
        <f>D22</f>
        <v>7886.6</v>
      </c>
    </row>
    <row r="23" spans="1:11" ht="58.5" customHeight="1">
      <c r="A23" s="10" t="s">
        <v>14</v>
      </c>
      <c r="B23" s="13" t="s">
        <v>74</v>
      </c>
      <c r="C23" s="10" t="s">
        <v>185</v>
      </c>
      <c r="D23" s="10">
        <v>9072.5</v>
      </c>
      <c r="E23" s="47" t="s">
        <v>119</v>
      </c>
      <c r="F23" s="57"/>
      <c r="G23" s="58"/>
      <c r="H23" s="17" t="s">
        <v>49</v>
      </c>
      <c r="I23" s="10">
        <v>5220801</v>
      </c>
      <c r="J23" s="18" t="s">
        <v>160</v>
      </c>
      <c r="K23" s="10">
        <f>D23</f>
        <v>9072.5</v>
      </c>
    </row>
    <row r="24" spans="1:11" ht="127.5" customHeight="1">
      <c r="A24" s="10" t="s">
        <v>15</v>
      </c>
      <c r="B24" s="38" t="s">
        <v>87</v>
      </c>
      <c r="C24" s="13" t="s">
        <v>44</v>
      </c>
      <c r="D24" s="22">
        <v>19719.4</v>
      </c>
      <c r="E24" s="47" t="s">
        <v>102</v>
      </c>
      <c r="F24" s="57"/>
      <c r="G24" s="58"/>
      <c r="H24" s="17" t="s">
        <v>52</v>
      </c>
      <c r="I24" s="10">
        <v>5201320</v>
      </c>
      <c r="J24" s="18" t="s">
        <v>48</v>
      </c>
      <c r="K24" s="22">
        <f>D24</f>
        <v>19719.4</v>
      </c>
    </row>
    <row r="25" spans="1:11" ht="55.5" customHeight="1">
      <c r="A25" s="10" t="s">
        <v>16</v>
      </c>
      <c r="B25" s="13" t="s">
        <v>29</v>
      </c>
      <c r="C25" s="10" t="s">
        <v>185</v>
      </c>
      <c r="D25" s="19">
        <v>1269.5</v>
      </c>
      <c r="E25" s="47" t="s">
        <v>169</v>
      </c>
      <c r="F25" s="57"/>
      <c r="G25" s="58"/>
      <c r="H25" s="18" t="s">
        <v>49</v>
      </c>
      <c r="I25" s="18" t="s">
        <v>121</v>
      </c>
      <c r="J25" s="18" t="s">
        <v>159</v>
      </c>
      <c r="K25" s="19">
        <f>D25</f>
        <v>1269.5</v>
      </c>
    </row>
    <row r="26" spans="1:11" ht="36.75" customHeight="1" hidden="1">
      <c r="A26" s="10"/>
      <c r="B26" s="13"/>
      <c r="C26" s="10"/>
      <c r="D26" s="10"/>
      <c r="E26" s="47" t="s">
        <v>133</v>
      </c>
      <c r="F26" s="48"/>
      <c r="G26" s="49"/>
      <c r="H26" s="18" t="s">
        <v>49</v>
      </c>
      <c r="I26" s="18" t="s">
        <v>121</v>
      </c>
      <c r="J26" s="18" t="s">
        <v>159</v>
      </c>
      <c r="K26" s="19">
        <v>215.6</v>
      </c>
    </row>
    <row r="27" spans="1:11" ht="36.75" customHeight="1" hidden="1">
      <c r="A27" s="10"/>
      <c r="B27" s="13"/>
      <c r="C27" s="10"/>
      <c r="D27" s="10"/>
      <c r="E27" s="47" t="s">
        <v>134</v>
      </c>
      <c r="F27" s="48"/>
      <c r="G27" s="49"/>
      <c r="H27" s="18" t="s">
        <v>49</v>
      </c>
      <c r="I27" s="18" t="s">
        <v>121</v>
      </c>
      <c r="J27" s="18" t="s">
        <v>122</v>
      </c>
      <c r="K27" s="19">
        <v>1051</v>
      </c>
    </row>
    <row r="28" spans="1:11" ht="45.75" customHeight="1">
      <c r="A28" s="10" t="s">
        <v>17</v>
      </c>
      <c r="B28" s="10" t="s">
        <v>38</v>
      </c>
      <c r="C28" s="10" t="s">
        <v>185</v>
      </c>
      <c r="D28" s="19">
        <v>342.9</v>
      </c>
      <c r="E28" s="47" t="s">
        <v>105</v>
      </c>
      <c r="F28" s="57"/>
      <c r="G28" s="58"/>
      <c r="H28" s="18" t="s">
        <v>58</v>
      </c>
      <c r="I28" s="18" t="s">
        <v>60</v>
      </c>
      <c r="J28" s="18" t="s">
        <v>182</v>
      </c>
      <c r="K28" s="19">
        <f aca="true" t="shared" si="0" ref="K28:K35">D28</f>
        <v>342.9</v>
      </c>
    </row>
    <row r="29" spans="1:11" ht="270">
      <c r="A29" s="10" t="s">
        <v>18</v>
      </c>
      <c r="B29" s="13" t="s">
        <v>100</v>
      </c>
      <c r="C29" s="10" t="s">
        <v>46</v>
      </c>
      <c r="D29" s="10">
        <f>152137.5-5253.3</f>
        <v>146884.2</v>
      </c>
      <c r="E29" s="80" t="s">
        <v>93</v>
      </c>
      <c r="F29" s="81"/>
      <c r="G29" s="82"/>
      <c r="H29" s="18" t="s">
        <v>57</v>
      </c>
      <c r="I29" s="18" t="s">
        <v>129</v>
      </c>
      <c r="J29" s="18" t="s">
        <v>164</v>
      </c>
      <c r="K29" s="10">
        <f t="shared" si="0"/>
        <v>146884.2</v>
      </c>
    </row>
    <row r="30" spans="1:11" ht="331.5" customHeight="1">
      <c r="A30" s="10" t="s">
        <v>27</v>
      </c>
      <c r="B30" s="13" t="s">
        <v>145</v>
      </c>
      <c r="C30" s="10" t="s">
        <v>185</v>
      </c>
      <c r="D30" s="19">
        <v>16120.2</v>
      </c>
      <c r="E30" s="80" t="s">
        <v>170</v>
      </c>
      <c r="F30" s="81"/>
      <c r="G30" s="82"/>
      <c r="H30" s="17" t="s">
        <v>61</v>
      </c>
      <c r="I30" s="18" t="s">
        <v>62</v>
      </c>
      <c r="J30" s="18" t="s">
        <v>182</v>
      </c>
      <c r="K30" s="19">
        <f t="shared" si="0"/>
        <v>16120.2</v>
      </c>
    </row>
    <row r="31" spans="1:11" ht="188.25" customHeight="1">
      <c r="A31" s="10" t="s">
        <v>31</v>
      </c>
      <c r="B31" s="13" t="s">
        <v>75</v>
      </c>
      <c r="C31" s="10" t="s">
        <v>185</v>
      </c>
      <c r="D31" s="10">
        <v>42402.2</v>
      </c>
      <c r="E31" s="47" t="s">
        <v>171</v>
      </c>
      <c r="F31" s="57"/>
      <c r="G31" s="58"/>
      <c r="H31" s="18" t="s">
        <v>63</v>
      </c>
      <c r="I31" s="18" t="s">
        <v>127</v>
      </c>
      <c r="J31" s="18" t="s">
        <v>163</v>
      </c>
      <c r="K31" s="10">
        <f t="shared" si="0"/>
        <v>42402.2</v>
      </c>
    </row>
    <row r="32" spans="1:11" ht="108.75" customHeight="1">
      <c r="A32" s="10" t="s">
        <v>20</v>
      </c>
      <c r="B32" s="39" t="s">
        <v>39</v>
      </c>
      <c r="C32" s="10" t="s">
        <v>185</v>
      </c>
      <c r="D32" s="23">
        <v>231.8</v>
      </c>
      <c r="E32" s="77" t="s">
        <v>135</v>
      </c>
      <c r="F32" s="78"/>
      <c r="G32" s="79"/>
      <c r="H32" s="24" t="s">
        <v>151</v>
      </c>
      <c r="I32" s="24" t="s">
        <v>64</v>
      </c>
      <c r="J32" s="24" t="s">
        <v>56</v>
      </c>
      <c r="K32" s="23">
        <f t="shared" si="0"/>
        <v>231.8</v>
      </c>
    </row>
    <row r="33" spans="1:11" ht="45" customHeight="1">
      <c r="A33" s="9" t="s">
        <v>19</v>
      </c>
      <c r="B33" s="10" t="s">
        <v>40</v>
      </c>
      <c r="C33" s="10" t="s">
        <v>185</v>
      </c>
      <c r="D33" s="19">
        <v>677.6</v>
      </c>
      <c r="E33" s="47" t="s">
        <v>106</v>
      </c>
      <c r="F33" s="57"/>
      <c r="G33" s="58"/>
      <c r="H33" s="18" t="s">
        <v>172</v>
      </c>
      <c r="I33" s="18" t="s">
        <v>65</v>
      </c>
      <c r="J33" s="18" t="s">
        <v>182</v>
      </c>
      <c r="K33" s="19">
        <f t="shared" si="0"/>
        <v>677.6</v>
      </c>
    </row>
    <row r="34" spans="1:11" ht="47.25" customHeight="1">
      <c r="A34" s="10" t="s">
        <v>21</v>
      </c>
      <c r="B34" s="10" t="s">
        <v>33</v>
      </c>
      <c r="C34" s="10" t="s">
        <v>185</v>
      </c>
      <c r="D34" s="19">
        <v>146.2</v>
      </c>
      <c r="E34" s="47" t="s">
        <v>173</v>
      </c>
      <c r="F34" s="48"/>
      <c r="G34" s="49"/>
      <c r="H34" s="18" t="s">
        <v>153</v>
      </c>
      <c r="I34" s="18" t="s">
        <v>66</v>
      </c>
      <c r="J34" s="18" t="s">
        <v>182</v>
      </c>
      <c r="K34" s="19">
        <f t="shared" si="0"/>
        <v>146.2</v>
      </c>
    </row>
    <row r="35" spans="1:11" ht="133.5" customHeight="1">
      <c r="A35" s="10" t="s">
        <v>22</v>
      </c>
      <c r="B35" s="13" t="s">
        <v>95</v>
      </c>
      <c r="C35" s="10" t="s">
        <v>45</v>
      </c>
      <c r="D35" s="10">
        <v>63787.5</v>
      </c>
      <c r="E35" s="47" t="s">
        <v>126</v>
      </c>
      <c r="F35" s="57"/>
      <c r="G35" s="58"/>
      <c r="H35" s="17" t="s">
        <v>47</v>
      </c>
      <c r="I35" s="10">
        <v>5220801</v>
      </c>
      <c r="J35" s="18" t="s">
        <v>157</v>
      </c>
      <c r="K35" s="10">
        <f t="shared" si="0"/>
        <v>63787.5</v>
      </c>
    </row>
    <row r="36" spans="1:11" ht="163.5" customHeight="1">
      <c r="A36" s="25" t="s">
        <v>23</v>
      </c>
      <c r="B36" s="13" t="s">
        <v>76</v>
      </c>
      <c r="C36" s="10" t="s">
        <v>185</v>
      </c>
      <c r="D36" s="10">
        <v>8429.6</v>
      </c>
      <c r="E36" s="47" t="s">
        <v>128</v>
      </c>
      <c r="F36" s="57"/>
      <c r="G36" s="58"/>
      <c r="H36" s="18" t="s">
        <v>49</v>
      </c>
      <c r="I36" s="10">
        <v>5220801</v>
      </c>
      <c r="J36" s="18" t="s">
        <v>162</v>
      </c>
      <c r="K36" s="10">
        <v>8429.6</v>
      </c>
    </row>
    <row r="37" spans="1:11" ht="87.75" customHeight="1">
      <c r="A37" s="25" t="s">
        <v>24</v>
      </c>
      <c r="B37" s="13" t="s">
        <v>77</v>
      </c>
      <c r="C37" s="10" t="s">
        <v>185</v>
      </c>
      <c r="D37" s="19">
        <v>249.6</v>
      </c>
      <c r="E37" s="44" t="s">
        <v>174</v>
      </c>
      <c r="F37" s="52"/>
      <c r="G37" s="53"/>
      <c r="H37" s="18" t="s">
        <v>67</v>
      </c>
      <c r="I37" s="10">
        <v>5222601</v>
      </c>
      <c r="J37" s="18" t="s">
        <v>130</v>
      </c>
      <c r="K37" s="19">
        <f>D37</f>
        <v>249.6</v>
      </c>
    </row>
    <row r="38" spans="1:11" ht="123" customHeight="1">
      <c r="A38" s="25" t="s">
        <v>83</v>
      </c>
      <c r="B38" s="13" t="s">
        <v>79</v>
      </c>
      <c r="C38" s="10" t="s">
        <v>185</v>
      </c>
      <c r="D38" s="10">
        <f>89.4+102.5</f>
        <v>191.9</v>
      </c>
      <c r="E38" s="44" t="s">
        <v>175</v>
      </c>
      <c r="F38" s="45"/>
      <c r="G38" s="46"/>
      <c r="H38" s="18" t="s">
        <v>84</v>
      </c>
      <c r="I38" s="10">
        <v>5222900</v>
      </c>
      <c r="J38" s="18" t="s">
        <v>92</v>
      </c>
      <c r="K38" s="10">
        <f>D38</f>
        <v>191.9</v>
      </c>
    </row>
    <row r="39" spans="1:11" ht="180.75" customHeight="1">
      <c r="A39" s="25" t="s">
        <v>25</v>
      </c>
      <c r="B39" s="13" t="s">
        <v>140</v>
      </c>
      <c r="C39" s="10" t="s">
        <v>185</v>
      </c>
      <c r="D39" s="10">
        <f>K39</f>
        <v>286.2</v>
      </c>
      <c r="E39" s="44" t="s">
        <v>94</v>
      </c>
      <c r="F39" s="45"/>
      <c r="G39" s="46"/>
      <c r="H39" s="18" t="s">
        <v>47</v>
      </c>
      <c r="I39" s="10">
        <v>5222601</v>
      </c>
      <c r="J39" s="18" t="s">
        <v>166</v>
      </c>
      <c r="K39" s="10">
        <v>286.2</v>
      </c>
    </row>
    <row r="40" spans="1:11" ht="73.5" customHeight="1">
      <c r="A40" s="25" t="s">
        <v>26</v>
      </c>
      <c r="B40" s="13" t="s">
        <v>101</v>
      </c>
      <c r="C40" s="10" t="s">
        <v>44</v>
      </c>
      <c r="D40" s="19">
        <v>1554.4</v>
      </c>
      <c r="E40" s="44" t="s">
        <v>103</v>
      </c>
      <c r="F40" s="45"/>
      <c r="G40" s="46"/>
      <c r="H40" s="18"/>
      <c r="I40" s="10"/>
      <c r="J40" s="18"/>
      <c r="K40" s="19">
        <f>K41+K42</f>
        <v>1554.4</v>
      </c>
    </row>
    <row r="41" spans="1:11" ht="28.5" customHeight="1">
      <c r="A41" s="25"/>
      <c r="B41" s="13"/>
      <c r="C41" s="26"/>
      <c r="D41" s="27"/>
      <c r="E41" s="44" t="s">
        <v>80</v>
      </c>
      <c r="F41" s="45"/>
      <c r="G41" s="46"/>
      <c r="H41" s="18" t="s">
        <v>81</v>
      </c>
      <c r="I41" s="10">
        <v>5201311</v>
      </c>
      <c r="J41" s="18" t="s">
        <v>48</v>
      </c>
      <c r="K41" s="19">
        <v>903.9</v>
      </c>
    </row>
    <row r="42" spans="1:11" ht="24" customHeight="1">
      <c r="A42" s="25"/>
      <c r="B42" s="13"/>
      <c r="C42" s="26"/>
      <c r="D42" s="27"/>
      <c r="E42" s="44" t="s">
        <v>53</v>
      </c>
      <c r="F42" s="45"/>
      <c r="G42" s="46"/>
      <c r="H42" s="18" t="s">
        <v>52</v>
      </c>
      <c r="I42" s="10">
        <v>5201312</v>
      </c>
      <c r="J42" s="18" t="s">
        <v>48</v>
      </c>
      <c r="K42" s="19">
        <v>650.5</v>
      </c>
    </row>
    <row r="43" spans="1:11" ht="105">
      <c r="A43" s="25" t="s">
        <v>78</v>
      </c>
      <c r="B43" s="13" t="s">
        <v>144</v>
      </c>
      <c r="C43" s="10" t="s">
        <v>91</v>
      </c>
      <c r="D43" s="19">
        <v>4111.2</v>
      </c>
      <c r="E43" s="44" t="s">
        <v>104</v>
      </c>
      <c r="F43" s="45"/>
      <c r="G43" s="46"/>
      <c r="H43" s="18" t="s">
        <v>52</v>
      </c>
      <c r="I43" s="10">
        <v>5222601</v>
      </c>
      <c r="J43" s="18" t="s">
        <v>165</v>
      </c>
      <c r="K43" s="19">
        <f aca="true" t="shared" si="1" ref="K43:K49">D43</f>
        <v>4111.2</v>
      </c>
    </row>
    <row r="44" spans="1:11" ht="90.75" customHeight="1">
      <c r="A44" s="25" t="s">
        <v>90</v>
      </c>
      <c r="B44" s="13" t="s">
        <v>146</v>
      </c>
      <c r="C44" s="10" t="s">
        <v>109</v>
      </c>
      <c r="D44" s="19">
        <v>152.6</v>
      </c>
      <c r="E44" s="44" t="s">
        <v>123</v>
      </c>
      <c r="F44" s="45"/>
      <c r="G44" s="46"/>
      <c r="H44" s="18" t="s">
        <v>49</v>
      </c>
      <c r="I44" s="10">
        <v>5054500</v>
      </c>
      <c r="J44" s="18" t="s">
        <v>48</v>
      </c>
      <c r="K44" s="19">
        <f t="shared" si="1"/>
        <v>152.6</v>
      </c>
    </row>
    <row r="45" spans="1:11" ht="113.25" customHeight="1">
      <c r="A45" s="25" t="s">
        <v>96</v>
      </c>
      <c r="B45" s="13" t="s">
        <v>97</v>
      </c>
      <c r="C45" s="10" t="s">
        <v>176</v>
      </c>
      <c r="D45" s="19">
        <v>1353.3</v>
      </c>
      <c r="E45" s="44" t="s">
        <v>124</v>
      </c>
      <c r="F45" s="45"/>
      <c r="G45" s="46"/>
      <c r="H45" s="18" t="s">
        <v>49</v>
      </c>
      <c r="I45" s="10">
        <v>5051900</v>
      </c>
      <c r="J45" s="18" t="s">
        <v>48</v>
      </c>
      <c r="K45" s="19">
        <f t="shared" si="1"/>
        <v>1353.3</v>
      </c>
    </row>
    <row r="46" spans="1:11" ht="45">
      <c r="A46" s="25" t="s">
        <v>149</v>
      </c>
      <c r="B46" s="13" t="s">
        <v>147</v>
      </c>
      <c r="C46" s="10" t="s">
        <v>110</v>
      </c>
      <c r="D46" s="19">
        <v>72450.9</v>
      </c>
      <c r="E46" s="44" t="s">
        <v>125</v>
      </c>
      <c r="F46" s="45"/>
      <c r="G46" s="46"/>
      <c r="H46" s="18" t="s">
        <v>47</v>
      </c>
      <c r="I46" s="10">
        <v>5054600</v>
      </c>
      <c r="J46" s="18" t="s">
        <v>48</v>
      </c>
      <c r="K46" s="19">
        <f t="shared" si="1"/>
        <v>72450.9</v>
      </c>
    </row>
    <row r="47" spans="1:11" ht="375">
      <c r="A47" s="25" t="s">
        <v>98</v>
      </c>
      <c r="B47" s="13" t="s">
        <v>139</v>
      </c>
      <c r="C47" s="10" t="s">
        <v>185</v>
      </c>
      <c r="D47" s="19">
        <v>0.4</v>
      </c>
      <c r="E47" s="44" t="s">
        <v>177</v>
      </c>
      <c r="F47" s="84"/>
      <c r="G47" s="85"/>
      <c r="H47" s="18" t="s">
        <v>58</v>
      </c>
      <c r="I47" s="10">
        <v>5210215</v>
      </c>
      <c r="J47" s="18" t="s">
        <v>182</v>
      </c>
      <c r="K47" s="19">
        <f t="shared" si="1"/>
        <v>0.4</v>
      </c>
    </row>
    <row r="48" spans="1:11" ht="195">
      <c r="A48" s="25" t="s">
        <v>107</v>
      </c>
      <c r="B48" s="13" t="s">
        <v>141</v>
      </c>
      <c r="C48" s="10" t="s">
        <v>178</v>
      </c>
      <c r="D48" s="19">
        <v>1678.1</v>
      </c>
      <c r="E48" s="44" t="s">
        <v>142</v>
      </c>
      <c r="F48" s="84"/>
      <c r="G48" s="85"/>
      <c r="H48" s="18" t="s">
        <v>151</v>
      </c>
      <c r="I48" s="18" t="s">
        <v>152</v>
      </c>
      <c r="J48" s="18" t="s">
        <v>182</v>
      </c>
      <c r="K48" s="19">
        <f t="shared" si="1"/>
        <v>1678.1</v>
      </c>
    </row>
    <row r="49" spans="1:11" ht="105.75" customHeight="1">
      <c r="A49" s="25" t="s">
        <v>150</v>
      </c>
      <c r="B49" s="13" t="s">
        <v>143</v>
      </c>
      <c r="C49" s="10" t="s">
        <v>185</v>
      </c>
      <c r="D49" s="19">
        <v>10564.5</v>
      </c>
      <c r="E49" s="44" t="s">
        <v>179</v>
      </c>
      <c r="F49" s="84"/>
      <c r="G49" s="85"/>
      <c r="H49" s="18" t="s">
        <v>120</v>
      </c>
      <c r="I49" s="10">
        <v>5220803</v>
      </c>
      <c r="J49" s="18" t="s">
        <v>158</v>
      </c>
      <c r="K49" s="19">
        <f t="shared" si="1"/>
        <v>10564.5</v>
      </c>
    </row>
    <row r="50" spans="1:11" ht="24.75" customHeight="1">
      <c r="A50" s="26"/>
      <c r="B50" s="28" t="s">
        <v>82</v>
      </c>
      <c r="C50" s="10"/>
      <c r="D50" s="19">
        <f>D9+D10+D11+D13+D14+D15+D19+D20+D22+D23+D24+D25+D28+D29+D30+D31+D32+D33+D34+D35+D36+D37+D38+D39+D40+D43+D44+D45+D46+D47+D48+D49</f>
        <v>548624.7</v>
      </c>
      <c r="E50" s="54"/>
      <c r="F50" s="55"/>
      <c r="G50" s="56"/>
      <c r="H50" s="29"/>
      <c r="I50" s="26"/>
      <c r="J50" s="30"/>
      <c r="K50" s="19">
        <f>K9+K10+K11+K13+K14+K15+K19+K20+K22+K23+K24+K25+K28+K29+K30+K31+K32+K33+K34+K35+K36+K37+K38+K39+K41+K42+K43+K44+K45+K46+K47+K48+K49</f>
        <v>548624.7</v>
      </c>
    </row>
    <row r="51" spans="1:11" ht="20.25" customHeight="1">
      <c r="A51" s="31"/>
      <c r="B51" s="32"/>
      <c r="C51" s="33"/>
      <c r="D51" s="34"/>
      <c r="E51" s="35"/>
      <c r="F51" s="35"/>
      <c r="G51" s="35"/>
      <c r="H51" s="36"/>
      <c r="I51" s="31"/>
      <c r="J51" s="37"/>
      <c r="K51" s="34"/>
    </row>
    <row r="52" spans="1:11" ht="15">
      <c r="A52" s="5"/>
      <c r="B52" s="5"/>
      <c r="C52" s="5"/>
      <c r="D52" s="5"/>
      <c r="E52" s="5"/>
      <c r="F52" s="5"/>
      <c r="G52" s="5"/>
      <c r="H52" s="5"/>
      <c r="I52" s="5"/>
      <c r="J52" s="5"/>
      <c r="K52" s="5"/>
    </row>
    <row r="53" spans="1:11" ht="15">
      <c r="A53" s="5"/>
      <c r="B53" s="5" t="s">
        <v>136</v>
      </c>
      <c r="C53" s="5"/>
      <c r="D53" s="5"/>
      <c r="E53" s="5"/>
      <c r="F53" s="5"/>
      <c r="G53" s="5"/>
      <c r="H53" s="5"/>
      <c r="I53" s="5"/>
      <c r="J53" s="5"/>
      <c r="K53" s="5"/>
    </row>
    <row r="54" spans="1:11" ht="15">
      <c r="A54" s="5"/>
      <c r="B54" s="5" t="s">
        <v>137</v>
      </c>
      <c r="C54" s="5"/>
      <c r="D54" s="5"/>
      <c r="E54" s="5"/>
      <c r="F54" s="5"/>
      <c r="G54" s="5" t="s">
        <v>138</v>
      </c>
      <c r="H54" s="5"/>
      <c r="I54" s="5"/>
      <c r="J54" s="5"/>
      <c r="K54" s="5"/>
    </row>
    <row r="55" spans="1:11" ht="15">
      <c r="A55" s="5"/>
      <c r="B55" s="5"/>
      <c r="C55" s="5"/>
      <c r="D55" s="5"/>
      <c r="E55" s="5"/>
      <c r="F55" s="5"/>
      <c r="G55" s="5"/>
      <c r="H55" s="5"/>
      <c r="I55" s="5"/>
      <c r="J55" s="5"/>
      <c r="K55" s="5"/>
    </row>
    <row r="56" spans="1:11" ht="15">
      <c r="A56" s="5"/>
      <c r="B56" s="5"/>
      <c r="C56" s="5"/>
      <c r="D56" s="5"/>
      <c r="E56" s="5"/>
      <c r="F56" s="5"/>
      <c r="G56" s="5"/>
      <c r="H56" s="5"/>
      <c r="I56" s="5"/>
      <c r="J56" s="5"/>
      <c r="K56" s="5"/>
    </row>
    <row r="57" spans="1:11" ht="15">
      <c r="A57" s="5"/>
      <c r="B57" s="5"/>
      <c r="C57" s="5"/>
      <c r="D57" s="5"/>
      <c r="E57" s="5"/>
      <c r="F57" s="5"/>
      <c r="G57" s="5"/>
      <c r="H57" s="5"/>
      <c r="I57" s="5"/>
      <c r="J57" s="5"/>
      <c r="K57" s="5"/>
    </row>
    <row r="58" spans="1:11" ht="15">
      <c r="A58" s="5"/>
      <c r="B58" s="5"/>
      <c r="C58" s="5"/>
      <c r="D58" s="5"/>
      <c r="E58" s="5"/>
      <c r="F58" s="5"/>
      <c r="G58" s="5"/>
      <c r="H58" s="5"/>
      <c r="I58" s="5"/>
      <c r="J58" s="5"/>
      <c r="K58" s="5"/>
    </row>
    <row r="59" spans="1:11" ht="15">
      <c r="A59" s="5"/>
      <c r="B59" s="5"/>
      <c r="C59" s="5"/>
      <c r="D59" s="5"/>
      <c r="E59" s="5"/>
      <c r="F59" s="5"/>
      <c r="G59" s="5"/>
      <c r="H59" s="5"/>
      <c r="I59" s="5"/>
      <c r="J59" s="5"/>
      <c r="K59" s="5"/>
    </row>
    <row r="60" spans="1:11" ht="15">
      <c r="A60" s="5"/>
      <c r="B60" s="5"/>
      <c r="C60" s="5"/>
      <c r="D60" s="5"/>
      <c r="E60" s="5"/>
      <c r="F60" s="5"/>
      <c r="G60" s="5"/>
      <c r="H60" s="5"/>
      <c r="I60" s="5"/>
      <c r="J60" s="5"/>
      <c r="K60" s="5"/>
    </row>
    <row r="61" spans="1:11" ht="15">
      <c r="A61" s="5"/>
      <c r="B61" s="5"/>
      <c r="C61" s="5"/>
      <c r="D61" s="5"/>
      <c r="E61" s="5"/>
      <c r="F61" s="5"/>
      <c r="G61" s="5"/>
      <c r="H61" s="5"/>
      <c r="I61" s="5"/>
      <c r="J61" s="5"/>
      <c r="K61" s="5"/>
    </row>
    <row r="62" spans="1:11" ht="15">
      <c r="A62" s="5"/>
      <c r="B62" s="5"/>
      <c r="C62" s="5"/>
      <c r="D62" s="5"/>
      <c r="E62" s="5"/>
      <c r="F62" s="5"/>
      <c r="G62" s="5"/>
      <c r="H62" s="5"/>
      <c r="I62" s="5"/>
      <c r="J62" s="5"/>
      <c r="K62" s="5"/>
    </row>
    <row r="63" spans="1:11" ht="15">
      <c r="A63" s="5"/>
      <c r="B63" s="5"/>
      <c r="C63" s="5"/>
      <c r="D63" s="5"/>
      <c r="E63" s="5"/>
      <c r="F63" s="5"/>
      <c r="G63" s="5"/>
      <c r="H63" s="5"/>
      <c r="I63" s="5"/>
      <c r="J63" s="5"/>
      <c r="K63" s="5"/>
    </row>
    <row r="64" spans="1:11" ht="15">
      <c r="A64" s="5"/>
      <c r="B64" s="5"/>
      <c r="C64" s="5"/>
      <c r="D64" s="5"/>
      <c r="E64" s="5"/>
      <c r="F64" s="5"/>
      <c r="G64" s="5"/>
      <c r="H64" s="5"/>
      <c r="I64" s="5"/>
      <c r="J64" s="5"/>
      <c r="K64" s="5"/>
    </row>
    <row r="65" spans="1:11" ht="15">
      <c r="A65" s="5"/>
      <c r="B65" s="5"/>
      <c r="C65" s="5"/>
      <c r="D65" s="5"/>
      <c r="E65" s="5"/>
      <c r="F65" s="5"/>
      <c r="G65" s="5"/>
      <c r="H65" s="5"/>
      <c r="I65" s="5"/>
      <c r="J65" s="5"/>
      <c r="K65" s="5"/>
    </row>
    <row r="66" spans="1:11" ht="15">
      <c r="A66" s="5"/>
      <c r="B66" s="5"/>
      <c r="C66" s="5"/>
      <c r="D66" s="5"/>
      <c r="E66" s="5"/>
      <c r="F66" s="5"/>
      <c r="G66" s="5"/>
      <c r="H66" s="5"/>
      <c r="I66" s="5"/>
      <c r="J66" s="5"/>
      <c r="K66" s="5"/>
    </row>
    <row r="67" spans="1:11" ht="15">
      <c r="A67" s="5"/>
      <c r="B67" s="5"/>
      <c r="C67" s="5"/>
      <c r="D67" s="5"/>
      <c r="E67" s="5"/>
      <c r="F67" s="5"/>
      <c r="G67" s="5"/>
      <c r="H67" s="5"/>
      <c r="I67" s="5"/>
      <c r="J67" s="5"/>
      <c r="K67" s="5"/>
    </row>
    <row r="68" spans="1:11" ht="15">
      <c r="A68" s="5"/>
      <c r="B68" s="5"/>
      <c r="C68" s="5"/>
      <c r="D68" s="5"/>
      <c r="E68" s="5"/>
      <c r="F68" s="5"/>
      <c r="G68" s="5"/>
      <c r="H68" s="5"/>
      <c r="I68" s="5"/>
      <c r="J68" s="5"/>
      <c r="K68" s="5"/>
    </row>
    <row r="69" spans="1:11" ht="15">
      <c r="A69" s="5"/>
      <c r="B69" s="5"/>
      <c r="C69" s="5"/>
      <c r="D69" s="5"/>
      <c r="E69" s="5"/>
      <c r="F69" s="5"/>
      <c r="G69" s="5"/>
      <c r="H69" s="5"/>
      <c r="I69" s="5"/>
      <c r="J69" s="5"/>
      <c r="K69" s="5"/>
    </row>
    <row r="70" spans="1:11" ht="15">
      <c r="A70" s="5"/>
      <c r="B70" s="5"/>
      <c r="C70" s="5"/>
      <c r="D70" s="5"/>
      <c r="E70" s="5"/>
      <c r="F70" s="5"/>
      <c r="G70" s="5"/>
      <c r="H70" s="5"/>
      <c r="I70" s="5"/>
      <c r="J70" s="5"/>
      <c r="K70" s="5"/>
    </row>
    <row r="71" spans="1:11" ht="15">
      <c r="A71" s="5"/>
      <c r="B71" s="5"/>
      <c r="C71" s="5"/>
      <c r="D71" s="5"/>
      <c r="E71" s="5"/>
      <c r="F71" s="5"/>
      <c r="G71" s="5"/>
      <c r="H71" s="5"/>
      <c r="I71" s="5"/>
      <c r="J71" s="5"/>
      <c r="K71" s="5"/>
    </row>
    <row r="72" spans="1:11" ht="15">
      <c r="A72" s="5"/>
      <c r="B72" s="5"/>
      <c r="C72" s="5"/>
      <c r="D72" s="5"/>
      <c r="E72" s="5"/>
      <c r="F72" s="5"/>
      <c r="G72" s="5"/>
      <c r="H72" s="5"/>
      <c r="I72" s="5"/>
      <c r="J72" s="5"/>
      <c r="K72" s="5"/>
    </row>
    <row r="73" spans="1:11" ht="15">
      <c r="A73" s="5"/>
      <c r="B73" s="5"/>
      <c r="C73" s="5"/>
      <c r="D73" s="5"/>
      <c r="E73" s="5"/>
      <c r="F73" s="5"/>
      <c r="G73" s="5"/>
      <c r="H73" s="5"/>
      <c r="I73" s="5"/>
      <c r="J73" s="5"/>
      <c r="K73" s="5"/>
    </row>
    <row r="74" spans="1:11" ht="15">
      <c r="A74" s="5"/>
      <c r="B74" s="5"/>
      <c r="C74" s="5"/>
      <c r="D74" s="5"/>
      <c r="E74" s="5"/>
      <c r="F74" s="5"/>
      <c r="G74" s="5"/>
      <c r="H74" s="5"/>
      <c r="I74" s="5"/>
      <c r="J74" s="5"/>
      <c r="K74" s="5"/>
    </row>
    <row r="75" spans="1:11" ht="15">
      <c r="A75" s="5"/>
      <c r="B75" s="5"/>
      <c r="C75" s="5"/>
      <c r="D75" s="5"/>
      <c r="E75" s="5"/>
      <c r="F75" s="5"/>
      <c r="G75" s="5"/>
      <c r="H75" s="5"/>
      <c r="I75" s="5"/>
      <c r="J75" s="5"/>
      <c r="K75" s="5"/>
    </row>
    <row r="76" spans="1:11" ht="15">
      <c r="A76" s="5"/>
      <c r="B76" s="5"/>
      <c r="C76" s="5"/>
      <c r="D76" s="5"/>
      <c r="E76" s="5"/>
      <c r="F76" s="5"/>
      <c r="G76" s="5"/>
      <c r="H76" s="5"/>
      <c r="I76" s="5"/>
      <c r="J76" s="5"/>
      <c r="K76" s="5"/>
    </row>
    <row r="77" spans="1:11" ht="15">
      <c r="A77" s="5"/>
      <c r="B77" s="5"/>
      <c r="C77" s="5"/>
      <c r="D77" s="5"/>
      <c r="E77" s="5"/>
      <c r="F77" s="5"/>
      <c r="G77" s="5"/>
      <c r="H77" s="5"/>
      <c r="I77" s="5"/>
      <c r="J77" s="5"/>
      <c r="K77" s="5"/>
    </row>
    <row r="78" spans="1:11" ht="15">
      <c r="A78" s="5"/>
      <c r="B78" s="5"/>
      <c r="C78" s="5"/>
      <c r="D78" s="5"/>
      <c r="E78" s="5"/>
      <c r="F78" s="5"/>
      <c r="G78" s="5"/>
      <c r="H78" s="5"/>
      <c r="I78" s="5"/>
      <c r="J78" s="5"/>
      <c r="K78" s="5"/>
    </row>
    <row r="79" spans="1:11" ht="15">
      <c r="A79" s="5"/>
      <c r="B79" s="5"/>
      <c r="C79" s="5"/>
      <c r="D79" s="5"/>
      <c r="E79" s="5"/>
      <c r="F79" s="5"/>
      <c r="G79" s="5"/>
      <c r="H79" s="5"/>
      <c r="I79" s="5"/>
      <c r="J79" s="5"/>
      <c r="K79" s="5"/>
    </row>
    <row r="80" spans="1:11" ht="15">
      <c r="A80" s="5"/>
      <c r="B80" s="5"/>
      <c r="C80" s="5"/>
      <c r="D80" s="5"/>
      <c r="E80" s="5"/>
      <c r="F80" s="5"/>
      <c r="G80" s="5"/>
      <c r="H80" s="5"/>
      <c r="I80" s="5"/>
      <c r="J80" s="5"/>
      <c r="K80" s="5"/>
    </row>
    <row r="81" spans="1:11" ht="15">
      <c r="A81" s="5"/>
      <c r="B81" s="5"/>
      <c r="C81" s="5"/>
      <c r="D81" s="5"/>
      <c r="E81" s="5"/>
      <c r="F81" s="5"/>
      <c r="G81" s="5"/>
      <c r="H81" s="5"/>
      <c r="I81" s="5"/>
      <c r="J81" s="5"/>
      <c r="K81" s="5"/>
    </row>
    <row r="82" spans="1:11" ht="15">
      <c r="A82" s="5"/>
      <c r="B82" s="5"/>
      <c r="C82" s="5"/>
      <c r="D82" s="5"/>
      <c r="E82" s="5"/>
      <c r="F82" s="5"/>
      <c r="G82" s="5"/>
      <c r="H82" s="5"/>
      <c r="I82" s="5"/>
      <c r="J82" s="5"/>
      <c r="K82" s="5"/>
    </row>
    <row r="83" spans="1:11" ht="15">
      <c r="A83" s="5"/>
      <c r="B83" s="5"/>
      <c r="C83" s="5"/>
      <c r="D83" s="5"/>
      <c r="E83" s="5"/>
      <c r="F83" s="5"/>
      <c r="G83" s="5"/>
      <c r="H83" s="5"/>
      <c r="I83" s="5"/>
      <c r="J83" s="5"/>
      <c r="K83" s="5"/>
    </row>
    <row r="84" spans="1:11" ht="15">
      <c r="A84" s="5"/>
      <c r="B84" s="5"/>
      <c r="C84" s="5"/>
      <c r="D84" s="5"/>
      <c r="E84" s="5"/>
      <c r="F84" s="5"/>
      <c r="G84" s="5"/>
      <c r="H84" s="5"/>
      <c r="I84" s="5"/>
      <c r="J84" s="5"/>
      <c r="K84" s="5"/>
    </row>
    <row r="85" spans="1:11" ht="15">
      <c r="A85" s="5"/>
      <c r="B85" s="5"/>
      <c r="C85" s="5"/>
      <c r="D85" s="5"/>
      <c r="E85" s="5"/>
      <c r="F85" s="5"/>
      <c r="G85" s="5"/>
      <c r="H85" s="5"/>
      <c r="I85" s="5"/>
      <c r="J85" s="5"/>
      <c r="K85" s="5"/>
    </row>
    <row r="86" spans="1:11" ht="15">
      <c r="A86" s="5"/>
      <c r="B86" s="5"/>
      <c r="C86" s="5"/>
      <c r="D86" s="5"/>
      <c r="E86" s="5"/>
      <c r="F86" s="5"/>
      <c r="G86" s="5"/>
      <c r="H86" s="5"/>
      <c r="I86" s="5"/>
      <c r="J86" s="5"/>
      <c r="K86" s="5"/>
    </row>
    <row r="87" spans="1:11" ht="15">
      <c r="A87" s="5"/>
      <c r="B87" s="5"/>
      <c r="C87" s="5"/>
      <c r="D87" s="5"/>
      <c r="E87" s="5"/>
      <c r="F87" s="5"/>
      <c r="G87" s="5"/>
      <c r="H87" s="5"/>
      <c r="I87" s="5"/>
      <c r="J87" s="5"/>
      <c r="K87" s="5"/>
    </row>
    <row r="88" spans="1:11" ht="15">
      <c r="A88" s="5"/>
      <c r="B88" s="5"/>
      <c r="C88" s="5"/>
      <c r="D88" s="5"/>
      <c r="E88" s="5"/>
      <c r="F88" s="5"/>
      <c r="G88" s="5"/>
      <c r="H88" s="5"/>
      <c r="I88" s="5"/>
      <c r="J88" s="5"/>
      <c r="K88" s="5"/>
    </row>
    <row r="89" spans="1:11" ht="15">
      <c r="A89" s="5"/>
      <c r="B89" s="5"/>
      <c r="C89" s="5"/>
      <c r="D89" s="5"/>
      <c r="E89" s="5"/>
      <c r="F89" s="5"/>
      <c r="G89" s="5"/>
      <c r="H89" s="5"/>
      <c r="I89" s="5"/>
      <c r="J89" s="5"/>
      <c r="K89" s="5"/>
    </row>
    <row r="90" spans="1:11" ht="15">
      <c r="A90" s="5"/>
      <c r="B90" s="5"/>
      <c r="C90" s="5"/>
      <c r="D90" s="5"/>
      <c r="E90" s="5"/>
      <c r="F90" s="5"/>
      <c r="G90" s="5"/>
      <c r="H90" s="5"/>
      <c r="I90" s="5"/>
      <c r="J90" s="5"/>
      <c r="K90" s="5"/>
    </row>
    <row r="91" spans="1:11" ht="15">
      <c r="A91" s="5"/>
      <c r="B91" s="5"/>
      <c r="C91" s="5"/>
      <c r="D91" s="5"/>
      <c r="E91" s="5"/>
      <c r="F91" s="5"/>
      <c r="G91" s="5"/>
      <c r="H91" s="5"/>
      <c r="I91" s="5"/>
      <c r="J91" s="5"/>
      <c r="K91" s="5"/>
    </row>
    <row r="92" spans="1:11" ht="15">
      <c r="A92" s="5"/>
      <c r="B92" s="5"/>
      <c r="C92" s="5"/>
      <c r="D92" s="5"/>
      <c r="E92" s="5"/>
      <c r="F92" s="5"/>
      <c r="G92" s="5"/>
      <c r="H92" s="5"/>
      <c r="I92" s="5"/>
      <c r="J92" s="5"/>
      <c r="K92" s="5"/>
    </row>
    <row r="93" spans="1:11" ht="15">
      <c r="A93" s="5"/>
      <c r="B93" s="5"/>
      <c r="C93" s="5"/>
      <c r="D93" s="5"/>
      <c r="E93" s="5"/>
      <c r="F93" s="5"/>
      <c r="G93" s="5"/>
      <c r="H93" s="5"/>
      <c r="I93" s="5"/>
      <c r="J93" s="5"/>
      <c r="K93" s="5"/>
    </row>
    <row r="94" spans="1:11" ht="15">
      <c r="A94" s="5"/>
      <c r="B94" s="5"/>
      <c r="C94" s="5"/>
      <c r="D94" s="5"/>
      <c r="E94" s="5"/>
      <c r="F94" s="5"/>
      <c r="G94" s="5"/>
      <c r="H94" s="5"/>
      <c r="I94" s="5"/>
      <c r="J94" s="5"/>
      <c r="K94" s="5"/>
    </row>
    <row r="95" spans="1:11" ht="15">
      <c r="A95" s="5"/>
      <c r="B95" s="5"/>
      <c r="C95" s="5"/>
      <c r="D95" s="5"/>
      <c r="E95" s="5"/>
      <c r="F95" s="5"/>
      <c r="G95" s="5"/>
      <c r="H95" s="5"/>
      <c r="I95" s="5"/>
      <c r="J95" s="5"/>
      <c r="K95" s="5"/>
    </row>
    <row r="96" spans="1:11" ht="15">
      <c r="A96" s="5"/>
      <c r="B96" s="5"/>
      <c r="C96" s="5"/>
      <c r="D96" s="5"/>
      <c r="E96" s="5"/>
      <c r="F96" s="5"/>
      <c r="G96" s="5"/>
      <c r="H96" s="5"/>
      <c r="I96" s="5"/>
      <c r="J96" s="5"/>
      <c r="K96" s="5"/>
    </row>
    <row r="97" spans="1:11" ht="15">
      <c r="A97" s="5"/>
      <c r="B97" s="5"/>
      <c r="C97" s="5"/>
      <c r="D97" s="5"/>
      <c r="E97" s="5"/>
      <c r="F97" s="5"/>
      <c r="G97" s="5"/>
      <c r="H97" s="5"/>
      <c r="I97" s="5"/>
      <c r="J97" s="5"/>
      <c r="K97" s="5"/>
    </row>
    <row r="98" spans="1:11" ht="15">
      <c r="A98" s="5"/>
      <c r="B98" s="5"/>
      <c r="C98" s="5"/>
      <c r="D98" s="5"/>
      <c r="E98" s="5"/>
      <c r="F98" s="5"/>
      <c r="G98" s="5"/>
      <c r="H98" s="5"/>
      <c r="I98" s="5"/>
      <c r="J98" s="5"/>
      <c r="K98" s="5"/>
    </row>
    <row r="99" spans="1:11" ht="15">
      <c r="A99" s="5"/>
      <c r="B99" s="5"/>
      <c r="C99" s="5"/>
      <c r="D99" s="5"/>
      <c r="E99" s="5"/>
      <c r="F99" s="5"/>
      <c r="G99" s="5"/>
      <c r="H99" s="5"/>
      <c r="I99" s="5"/>
      <c r="J99" s="5"/>
      <c r="K99" s="5"/>
    </row>
    <row r="100" spans="1:11" ht="15">
      <c r="A100" s="5"/>
      <c r="B100" s="5"/>
      <c r="C100" s="5"/>
      <c r="D100" s="5"/>
      <c r="E100" s="5"/>
      <c r="F100" s="5"/>
      <c r="G100" s="5"/>
      <c r="H100" s="5"/>
      <c r="I100" s="5"/>
      <c r="J100" s="5"/>
      <c r="K100" s="5"/>
    </row>
    <row r="101" spans="1:11" ht="15">
      <c r="A101" s="5"/>
      <c r="B101" s="5"/>
      <c r="C101" s="5"/>
      <c r="D101" s="5"/>
      <c r="E101" s="5"/>
      <c r="F101" s="5"/>
      <c r="G101" s="5"/>
      <c r="H101" s="5"/>
      <c r="I101" s="5"/>
      <c r="J101" s="5"/>
      <c r="K101" s="5"/>
    </row>
    <row r="102" spans="1:11" ht="15">
      <c r="A102" s="5"/>
      <c r="B102" s="5"/>
      <c r="C102" s="5"/>
      <c r="D102" s="5"/>
      <c r="E102" s="5"/>
      <c r="F102" s="5"/>
      <c r="G102" s="5"/>
      <c r="H102" s="5"/>
      <c r="I102" s="5"/>
      <c r="J102" s="5"/>
      <c r="K102" s="5"/>
    </row>
    <row r="103" spans="1:11" ht="15">
      <c r="A103" s="5"/>
      <c r="B103" s="5"/>
      <c r="C103" s="5"/>
      <c r="D103" s="5"/>
      <c r="E103" s="5"/>
      <c r="F103" s="5"/>
      <c r="G103" s="5"/>
      <c r="H103" s="5"/>
      <c r="I103" s="5"/>
      <c r="J103" s="5"/>
      <c r="K103" s="5"/>
    </row>
    <row r="104" spans="1:11" ht="15">
      <c r="A104" s="5"/>
      <c r="B104" s="5"/>
      <c r="C104" s="5"/>
      <c r="D104" s="5"/>
      <c r="E104" s="5"/>
      <c r="F104" s="5"/>
      <c r="G104" s="5"/>
      <c r="H104" s="5"/>
      <c r="I104" s="5"/>
      <c r="J104" s="5"/>
      <c r="K104" s="5"/>
    </row>
    <row r="105" spans="1:11" ht="15">
      <c r="A105" s="5"/>
      <c r="B105" s="5"/>
      <c r="C105" s="5"/>
      <c r="D105" s="5"/>
      <c r="E105" s="5"/>
      <c r="F105" s="5"/>
      <c r="G105" s="5"/>
      <c r="H105" s="5"/>
      <c r="I105" s="5"/>
      <c r="J105" s="5"/>
      <c r="K105" s="5"/>
    </row>
    <row r="106" spans="1:11" ht="15">
      <c r="A106" s="5"/>
      <c r="B106" s="5"/>
      <c r="C106" s="5"/>
      <c r="D106" s="5"/>
      <c r="E106" s="5"/>
      <c r="F106" s="5"/>
      <c r="G106" s="5"/>
      <c r="H106" s="5"/>
      <c r="I106" s="5"/>
      <c r="J106" s="5"/>
      <c r="K106" s="5"/>
    </row>
    <row r="107" spans="1:11" ht="15">
      <c r="A107" s="5"/>
      <c r="B107" s="5"/>
      <c r="C107" s="5"/>
      <c r="D107" s="5"/>
      <c r="E107" s="5"/>
      <c r="F107" s="5"/>
      <c r="G107" s="5"/>
      <c r="H107" s="5"/>
      <c r="I107" s="5"/>
      <c r="J107" s="5"/>
      <c r="K107" s="5"/>
    </row>
    <row r="108" spans="1:11" ht="15">
      <c r="A108" s="5"/>
      <c r="B108" s="5"/>
      <c r="C108" s="5"/>
      <c r="D108" s="5"/>
      <c r="E108" s="5"/>
      <c r="F108" s="5"/>
      <c r="G108" s="5"/>
      <c r="H108" s="5"/>
      <c r="I108" s="5"/>
      <c r="J108" s="5"/>
      <c r="K108" s="5"/>
    </row>
    <row r="109" spans="1:11" ht="15">
      <c r="A109" s="5"/>
      <c r="B109" s="5"/>
      <c r="C109" s="5"/>
      <c r="D109" s="5"/>
      <c r="E109" s="5"/>
      <c r="F109" s="5"/>
      <c r="G109" s="5"/>
      <c r="H109" s="5"/>
      <c r="I109" s="5"/>
      <c r="J109" s="5"/>
      <c r="K109" s="5"/>
    </row>
    <row r="110" spans="1:11" ht="15">
      <c r="A110" s="5"/>
      <c r="B110" s="5"/>
      <c r="C110" s="5"/>
      <c r="D110" s="5"/>
      <c r="E110" s="5"/>
      <c r="F110" s="5"/>
      <c r="G110" s="5"/>
      <c r="H110" s="5"/>
      <c r="I110" s="5"/>
      <c r="J110" s="5"/>
      <c r="K110" s="5"/>
    </row>
    <row r="111" spans="1:11" ht="15">
      <c r="A111" s="5"/>
      <c r="B111" s="5"/>
      <c r="C111" s="5"/>
      <c r="D111" s="5"/>
      <c r="E111" s="5"/>
      <c r="F111" s="5"/>
      <c r="G111" s="5"/>
      <c r="H111" s="5"/>
      <c r="I111" s="5"/>
      <c r="J111" s="5"/>
      <c r="K111" s="5"/>
    </row>
    <row r="112" spans="1:11" ht="15">
      <c r="A112" s="5"/>
      <c r="B112" s="5"/>
      <c r="C112" s="5"/>
      <c r="D112" s="5"/>
      <c r="E112" s="5"/>
      <c r="F112" s="5"/>
      <c r="G112" s="5"/>
      <c r="H112" s="5"/>
      <c r="I112" s="5"/>
      <c r="J112" s="5"/>
      <c r="K112" s="5"/>
    </row>
    <row r="113" spans="1:11" ht="15">
      <c r="A113" s="5"/>
      <c r="B113" s="5"/>
      <c r="C113" s="5"/>
      <c r="D113" s="5"/>
      <c r="E113" s="5"/>
      <c r="F113" s="5"/>
      <c r="G113" s="5"/>
      <c r="H113" s="5"/>
      <c r="I113" s="5"/>
      <c r="J113" s="5"/>
      <c r="K113" s="5"/>
    </row>
    <row r="114" spans="1:11" ht="15">
      <c r="A114" s="5"/>
      <c r="B114" s="5"/>
      <c r="C114" s="5"/>
      <c r="D114" s="5"/>
      <c r="E114" s="5"/>
      <c r="F114" s="5"/>
      <c r="G114" s="5"/>
      <c r="H114" s="5"/>
      <c r="I114" s="5"/>
      <c r="J114" s="5"/>
      <c r="K114" s="5"/>
    </row>
    <row r="115" spans="1:11" ht="15">
      <c r="A115" s="5"/>
      <c r="B115" s="5"/>
      <c r="C115" s="5"/>
      <c r="D115" s="5"/>
      <c r="E115" s="5"/>
      <c r="F115" s="5"/>
      <c r="G115" s="5"/>
      <c r="H115" s="5"/>
      <c r="I115" s="5"/>
      <c r="J115" s="5"/>
      <c r="K115" s="5"/>
    </row>
    <row r="116" spans="1:11" ht="15">
      <c r="A116" s="5"/>
      <c r="B116" s="5"/>
      <c r="C116" s="5"/>
      <c r="D116" s="5"/>
      <c r="E116" s="5"/>
      <c r="F116" s="5"/>
      <c r="G116" s="5"/>
      <c r="H116" s="5"/>
      <c r="I116" s="5"/>
      <c r="J116" s="5"/>
      <c r="K116" s="5"/>
    </row>
    <row r="117" spans="1:11" ht="15">
      <c r="A117" s="5"/>
      <c r="B117" s="5"/>
      <c r="C117" s="5"/>
      <c r="D117" s="5"/>
      <c r="E117" s="5"/>
      <c r="F117" s="5"/>
      <c r="G117" s="5"/>
      <c r="H117" s="5"/>
      <c r="I117" s="5"/>
      <c r="J117" s="5"/>
      <c r="K117" s="5"/>
    </row>
    <row r="118" spans="1:11" ht="15">
      <c r="A118" s="5"/>
      <c r="B118" s="5"/>
      <c r="C118" s="5"/>
      <c r="D118" s="5"/>
      <c r="E118" s="5"/>
      <c r="F118" s="5"/>
      <c r="G118" s="5"/>
      <c r="H118" s="5"/>
      <c r="I118" s="5"/>
      <c r="J118" s="5"/>
      <c r="K118" s="5"/>
    </row>
    <row r="119" spans="1:11" ht="15">
      <c r="A119" s="5"/>
      <c r="B119" s="5"/>
      <c r="C119" s="5"/>
      <c r="D119" s="5"/>
      <c r="E119" s="5"/>
      <c r="F119" s="5"/>
      <c r="G119" s="5"/>
      <c r="H119" s="5"/>
      <c r="I119" s="5"/>
      <c r="J119" s="5"/>
      <c r="K119" s="5"/>
    </row>
    <row r="120" spans="1:11" ht="15">
      <c r="A120" s="5"/>
      <c r="B120" s="5"/>
      <c r="C120" s="5"/>
      <c r="D120" s="5"/>
      <c r="E120" s="5"/>
      <c r="F120" s="5"/>
      <c r="G120" s="5"/>
      <c r="H120" s="5"/>
      <c r="I120" s="5"/>
      <c r="J120" s="5"/>
      <c r="K120" s="5"/>
    </row>
    <row r="121" spans="1:11" ht="15">
      <c r="A121" s="5"/>
      <c r="B121" s="5"/>
      <c r="C121" s="5"/>
      <c r="D121" s="5"/>
      <c r="E121" s="5"/>
      <c r="F121" s="5"/>
      <c r="G121" s="5"/>
      <c r="H121" s="5"/>
      <c r="I121" s="5"/>
      <c r="J121" s="5"/>
      <c r="K121" s="5"/>
    </row>
    <row r="122" spans="1:11" ht="15">
      <c r="A122" s="5"/>
      <c r="B122" s="5"/>
      <c r="C122" s="5"/>
      <c r="D122" s="5"/>
      <c r="E122" s="5"/>
      <c r="F122" s="5"/>
      <c r="G122" s="5"/>
      <c r="H122" s="5"/>
      <c r="I122" s="5"/>
      <c r="J122" s="5"/>
      <c r="K122" s="5"/>
    </row>
    <row r="123" spans="1:11" ht="15">
      <c r="A123" s="5"/>
      <c r="B123" s="5"/>
      <c r="C123" s="5"/>
      <c r="D123" s="5"/>
      <c r="E123" s="5"/>
      <c r="F123" s="5"/>
      <c r="G123" s="5"/>
      <c r="H123" s="5"/>
      <c r="I123" s="5"/>
      <c r="J123" s="5"/>
      <c r="K123" s="5"/>
    </row>
    <row r="124" spans="1:11" ht="15">
      <c r="A124" s="5"/>
      <c r="B124" s="5"/>
      <c r="C124" s="5"/>
      <c r="D124" s="5"/>
      <c r="E124" s="5"/>
      <c r="F124" s="5"/>
      <c r="G124" s="5"/>
      <c r="H124" s="5"/>
      <c r="I124" s="5"/>
      <c r="J124" s="5"/>
      <c r="K124" s="5"/>
    </row>
    <row r="125" spans="1:11" ht="15">
      <c r="A125" s="5"/>
      <c r="B125" s="5"/>
      <c r="C125" s="5"/>
      <c r="D125" s="5"/>
      <c r="E125" s="5"/>
      <c r="F125" s="5"/>
      <c r="G125" s="5"/>
      <c r="H125" s="5"/>
      <c r="I125" s="5"/>
      <c r="J125" s="5"/>
      <c r="K125" s="5"/>
    </row>
    <row r="126" spans="1:11" ht="15">
      <c r="A126" s="5"/>
      <c r="B126" s="5"/>
      <c r="C126" s="5"/>
      <c r="D126" s="5"/>
      <c r="E126" s="5"/>
      <c r="F126" s="5"/>
      <c r="G126" s="5"/>
      <c r="H126" s="5"/>
      <c r="I126" s="5"/>
      <c r="J126" s="5"/>
      <c r="K126" s="5"/>
    </row>
    <row r="127" spans="1:11" ht="15">
      <c r="A127" s="5"/>
      <c r="B127" s="5"/>
      <c r="C127" s="5"/>
      <c r="D127" s="5"/>
      <c r="E127" s="5"/>
      <c r="F127" s="5"/>
      <c r="G127" s="5"/>
      <c r="H127" s="5"/>
      <c r="I127" s="5"/>
      <c r="J127" s="5"/>
      <c r="K127" s="5"/>
    </row>
    <row r="128" spans="1:11" ht="15">
      <c r="A128" s="5"/>
      <c r="B128" s="5"/>
      <c r="C128" s="5"/>
      <c r="D128" s="5"/>
      <c r="E128" s="5"/>
      <c r="F128" s="5"/>
      <c r="G128" s="5"/>
      <c r="H128" s="5"/>
      <c r="I128" s="5"/>
      <c r="J128" s="5"/>
      <c r="K128" s="5"/>
    </row>
    <row r="129" spans="1:11" ht="15">
      <c r="A129" s="5"/>
      <c r="B129" s="5"/>
      <c r="C129" s="5"/>
      <c r="D129" s="5"/>
      <c r="E129" s="5"/>
      <c r="F129" s="5"/>
      <c r="G129" s="5"/>
      <c r="H129" s="5"/>
      <c r="I129" s="5"/>
      <c r="J129" s="5"/>
      <c r="K129" s="5"/>
    </row>
    <row r="130" spans="1:11" ht="15">
      <c r="A130" s="5"/>
      <c r="B130" s="5"/>
      <c r="C130" s="5"/>
      <c r="D130" s="5"/>
      <c r="E130" s="5"/>
      <c r="F130" s="5"/>
      <c r="G130" s="5"/>
      <c r="H130" s="5"/>
      <c r="I130" s="5"/>
      <c r="J130" s="5"/>
      <c r="K130" s="5"/>
    </row>
    <row r="131" spans="1:11" ht="15">
      <c r="A131" s="5"/>
      <c r="B131" s="5"/>
      <c r="C131" s="5"/>
      <c r="D131" s="5"/>
      <c r="E131" s="5"/>
      <c r="F131" s="5"/>
      <c r="G131" s="5"/>
      <c r="H131" s="5"/>
      <c r="I131" s="5"/>
      <c r="J131" s="5"/>
      <c r="K131" s="5"/>
    </row>
    <row r="132" spans="1:11" ht="15">
      <c r="A132" s="5"/>
      <c r="B132" s="5"/>
      <c r="C132" s="5"/>
      <c r="D132" s="5"/>
      <c r="E132" s="5"/>
      <c r="F132" s="5"/>
      <c r="G132" s="5"/>
      <c r="H132" s="5"/>
      <c r="I132" s="5"/>
      <c r="J132" s="5"/>
      <c r="K132" s="5"/>
    </row>
    <row r="133" spans="1:11" ht="15">
      <c r="A133" s="5"/>
      <c r="B133" s="5"/>
      <c r="C133" s="5"/>
      <c r="D133" s="5"/>
      <c r="E133" s="5"/>
      <c r="F133" s="5"/>
      <c r="G133" s="5"/>
      <c r="H133" s="5"/>
      <c r="I133" s="5"/>
      <c r="J133" s="5"/>
      <c r="K133" s="5"/>
    </row>
    <row r="134" spans="1:11" ht="15">
      <c r="A134" s="5"/>
      <c r="B134" s="5"/>
      <c r="C134" s="5"/>
      <c r="D134" s="5"/>
      <c r="E134" s="5"/>
      <c r="F134" s="5"/>
      <c r="G134" s="5"/>
      <c r="H134" s="5"/>
      <c r="I134" s="5"/>
      <c r="J134" s="5"/>
      <c r="K134" s="5"/>
    </row>
    <row r="135" spans="1:11" ht="15">
      <c r="A135" s="5"/>
      <c r="B135" s="5"/>
      <c r="C135" s="5"/>
      <c r="D135" s="5"/>
      <c r="E135" s="5"/>
      <c r="F135" s="5"/>
      <c r="G135" s="5"/>
      <c r="H135" s="5"/>
      <c r="I135" s="5"/>
      <c r="J135" s="5"/>
      <c r="K135" s="5"/>
    </row>
    <row r="136" spans="1:11" ht="15">
      <c r="A136" s="5"/>
      <c r="B136" s="5"/>
      <c r="C136" s="5"/>
      <c r="D136" s="5"/>
      <c r="E136" s="5"/>
      <c r="F136" s="5"/>
      <c r="G136" s="5"/>
      <c r="H136" s="5"/>
      <c r="I136" s="5"/>
      <c r="J136" s="5"/>
      <c r="K136" s="5"/>
    </row>
    <row r="137" spans="1:11" ht="15">
      <c r="A137" s="5"/>
      <c r="B137" s="5"/>
      <c r="C137" s="5"/>
      <c r="D137" s="5"/>
      <c r="E137" s="5"/>
      <c r="F137" s="5"/>
      <c r="G137" s="5"/>
      <c r="H137" s="5"/>
      <c r="I137" s="5"/>
      <c r="J137" s="5"/>
      <c r="K137" s="5"/>
    </row>
    <row r="138" spans="1:11" ht="15">
      <c r="A138" s="5"/>
      <c r="B138" s="5"/>
      <c r="C138" s="5"/>
      <c r="D138" s="5"/>
      <c r="E138" s="5"/>
      <c r="F138" s="5"/>
      <c r="G138" s="5"/>
      <c r="H138" s="5"/>
      <c r="I138" s="5"/>
      <c r="J138" s="5"/>
      <c r="K138" s="5"/>
    </row>
    <row r="139" spans="1:11" ht="15">
      <c r="A139" s="5"/>
      <c r="B139" s="5"/>
      <c r="C139" s="5"/>
      <c r="D139" s="5"/>
      <c r="E139" s="5"/>
      <c r="F139" s="5"/>
      <c r="G139" s="5"/>
      <c r="H139" s="5"/>
      <c r="I139" s="5"/>
      <c r="J139" s="5"/>
      <c r="K139" s="5"/>
    </row>
    <row r="140" spans="1:11" ht="15">
      <c r="A140" s="5"/>
      <c r="B140" s="5"/>
      <c r="C140" s="5"/>
      <c r="D140" s="5"/>
      <c r="E140" s="5"/>
      <c r="F140" s="5"/>
      <c r="G140" s="5"/>
      <c r="H140" s="5"/>
      <c r="I140" s="5"/>
      <c r="J140" s="5"/>
      <c r="K140" s="5"/>
    </row>
    <row r="141" spans="1:11" ht="15">
      <c r="A141" s="5"/>
      <c r="B141" s="5"/>
      <c r="C141" s="5"/>
      <c r="D141" s="5"/>
      <c r="E141" s="5"/>
      <c r="F141" s="5"/>
      <c r="G141" s="5"/>
      <c r="H141" s="5"/>
      <c r="I141" s="5"/>
      <c r="J141" s="5"/>
      <c r="K141" s="5"/>
    </row>
    <row r="142" spans="1:11" ht="15">
      <c r="A142" s="5"/>
      <c r="B142" s="5"/>
      <c r="C142" s="5"/>
      <c r="D142" s="5"/>
      <c r="E142" s="5"/>
      <c r="F142" s="5"/>
      <c r="G142" s="5"/>
      <c r="H142" s="5"/>
      <c r="I142" s="5"/>
      <c r="J142" s="5"/>
      <c r="K142" s="5"/>
    </row>
    <row r="143" spans="1:11" ht="15">
      <c r="A143" s="5"/>
      <c r="B143" s="5"/>
      <c r="C143" s="5"/>
      <c r="D143" s="5"/>
      <c r="E143" s="5"/>
      <c r="F143" s="5"/>
      <c r="G143" s="5"/>
      <c r="H143" s="5"/>
      <c r="I143" s="5"/>
      <c r="J143" s="5"/>
      <c r="K143" s="5"/>
    </row>
    <row r="144" spans="1:11" ht="15">
      <c r="A144" s="5"/>
      <c r="B144" s="5"/>
      <c r="C144" s="5"/>
      <c r="D144" s="5"/>
      <c r="E144" s="5"/>
      <c r="F144" s="5"/>
      <c r="G144" s="5"/>
      <c r="H144" s="5"/>
      <c r="I144" s="5"/>
      <c r="J144" s="5"/>
      <c r="K144" s="5"/>
    </row>
    <row r="145" spans="1:11" ht="15">
      <c r="A145" s="5"/>
      <c r="B145" s="5"/>
      <c r="C145" s="5"/>
      <c r="D145" s="5"/>
      <c r="E145" s="5"/>
      <c r="F145" s="5"/>
      <c r="G145" s="5"/>
      <c r="H145" s="5"/>
      <c r="I145" s="5"/>
      <c r="J145" s="5"/>
      <c r="K145" s="5"/>
    </row>
    <row r="146" spans="1:11" ht="15">
      <c r="A146" s="5"/>
      <c r="B146" s="5"/>
      <c r="C146" s="5"/>
      <c r="D146" s="5"/>
      <c r="E146" s="5"/>
      <c r="F146" s="5"/>
      <c r="G146" s="5"/>
      <c r="H146" s="5"/>
      <c r="I146" s="5"/>
      <c r="J146" s="5"/>
      <c r="K146" s="5"/>
    </row>
    <row r="147" spans="1:11" ht="15">
      <c r="A147" s="5"/>
      <c r="B147" s="5"/>
      <c r="C147" s="5"/>
      <c r="D147" s="5"/>
      <c r="E147" s="5"/>
      <c r="F147" s="5"/>
      <c r="G147" s="5"/>
      <c r="H147" s="5"/>
      <c r="I147" s="5"/>
      <c r="J147" s="5"/>
      <c r="K147" s="5"/>
    </row>
    <row r="148" spans="1:11" ht="15">
      <c r="A148" s="5"/>
      <c r="B148" s="5"/>
      <c r="C148" s="5"/>
      <c r="D148" s="5"/>
      <c r="E148" s="5"/>
      <c r="F148" s="5"/>
      <c r="G148" s="5"/>
      <c r="H148" s="5"/>
      <c r="I148" s="5"/>
      <c r="J148" s="5"/>
      <c r="K148" s="5"/>
    </row>
    <row r="149" spans="1:11" ht="15">
      <c r="A149" s="5"/>
      <c r="B149" s="5"/>
      <c r="C149" s="5"/>
      <c r="D149" s="5"/>
      <c r="E149" s="5"/>
      <c r="F149" s="5"/>
      <c r="G149" s="5"/>
      <c r="H149" s="5"/>
      <c r="I149" s="5"/>
      <c r="J149" s="5"/>
      <c r="K149" s="5"/>
    </row>
    <row r="150" spans="1:11" ht="15">
      <c r="A150" s="5"/>
      <c r="B150" s="5"/>
      <c r="C150" s="5"/>
      <c r="D150" s="5"/>
      <c r="E150" s="5"/>
      <c r="F150" s="5"/>
      <c r="G150" s="5"/>
      <c r="H150" s="5"/>
      <c r="I150" s="5"/>
      <c r="J150" s="5"/>
      <c r="K150" s="5"/>
    </row>
    <row r="151" spans="1:11" ht="15">
      <c r="A151" s="5"/>
      <c r="B151" s="5"/>
      <c r="C151" s="5"/>
      <c r="D151" s="5"/>
      <c r="E151" s="5"/>
      <c r="F151" s="5"/>
      <c r="G151" s="5"/>
      <c r="H151" s="5"/>
      <c r="I151" s="5"/>
      <c r="J151" s="5"/>
      <c r="K151" s="5"/>
    </row>
  </sheetData>
  <mergeCells count="54">
    <mergeCell ref="G2:K2"/>
    <mergeCell ref="E47:G47"/>
    <mergeCell ref="E48:G48"/>
    <mergeCell ref="E49:G49"/>
    <mergeCell ref="E13:G13"/>
    <mergeCell ref="E18:G18"/>
    <mergeCell ref="E43:G43"/>
    <mergeCell ref="E35:G35"/>
    <mergeCell ref="E34:G34"/>
    <mergeCell ref="E40:G40"/>
    <mergeCell ref="E32:G32"/>
    <mergeCell ref="E31:G31"/>
    <mergeCell ref="E15:G15"/>
    <mergeCell ref="E16:G16"/>
    <mergeCell ref="E17:G17"/>
    <mergeCell ref="E29:G29"/>
    <mergeCell ref="E28:G28"/>
    <mergeCell ref="E25:G25"/>
    <mergeCell ref="E22:G22"/>
    <mergeCell ref="E30:G30"/>
    <mergeCell ref="E19:G19"/>
    <mergeCell ref="E14:G14"/>
    <mergeCell ref="E9:G9"/>
    <mergeCell ref="E11:G11"/>
    <mergeCell ref="H3:K3"/>
    <mergeCell ref="A4:K4"/>
    <mergeCell ref="B6:B7"/>
    <mergeCell ref="E10:G10"/>
    <mergeCell ref="D6:D7"/>
    <mergeCell ref="A6:A7"/>
    <mergeCell ref="C6:C7"/>
    <mergeCell ref="H6:J6"/>
    <mergeCell ref="E6:G7"/>
    <mergeCell ref="E8:G8"/>
    <mergeCell ref="E50:G50"/>
    <mergeCell ref="E23:G23"/>
    <mergeCell ref="E24:G24"/>
    <mergeCell ref="E20:G20"/>
    <mergeCell ref="E21:G21"/>
    <mergeCell ref="E36:G36"/>
    <mergeCell ref="E33:G33"/>
    <mergeCell ref="E44:G44"/>
    <mergeCell ref="E45:G45"/>
    <mergeCell ref="E46:G46"/>
    <mergeCell ref="H1:K1"/>
    <mergeCell ref="E42:G42"/>
    <mergeCell ref="E26:G26"/>
    <mergeCell ref="E27:G27"/>
    <mergeCell ref="K6:K7"/>
    <mergeCell ref="E39:G39"/>
    <mergeCell ref="E38:G38"/>
    <mergeCell ref="E37:G37"/>
    <mergeCell ref="E41:G41"/>
    <mergeCell ref="E12:G12"/>
  </mergeCells>
  <printOptions/>
  <pageMargins left="0.17" right="0.17" top="0.19" bottom="0.1968503937007874" header="0.1968503937007874" footer="0.17"/>
  <pageSetup horizontalDpi="600" verticalDpi="600" orientation="landscape" paperSize="9" scale="92" r:id="rId1"/>
  <rowBreaks count="1" manualBreakCount="1">
    <brk id="46"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Gorfinotdel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Marina</dc:creator>
  <cp:keywords/>
  <dc:description/>
  <cp:lastModifiedBy>Admin</cp:lastModifiedBy>
  <cp:lastPrinted>2010-12-27T09:58:24Z</cp:lastPrinted>
  <dcterms:created xsi:type="dcterms:W3CDTF">2004-12-16T11:50:41Z</dcterms:created>
  <dcterms:modified xsi:type="dcterms:W3CDTF">2010-12-27T09:59:06Z</dcterms:modified>
  <cp:category/>
  <cp:version/>
  <cp:contentType/>
  <cp:contentStatus/>
</cp:coreProperties>
</file>