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1"/>
  </bookViews>
  <sheets>
    <sheet name="Расходы" sheetId="1" r:id="rId1"/>
    <sheet name="Источники" sheetId="2" r:id="rId2"/>
    <sheet name="ExportParams" sheetId="3" state="hidden" r:id="rId3"/>
    <sheet name="доходы" sheetId="4" r:id="rId4"/>
  </sheets>
  <definedNames>
    <definedName name="APPT" localSheetId="1">'Источники'!$A$25</definedName>
    <definedName name="APPT" localSheetId="0">'Расходы'!$A$21</definedName>
    <definedName name="EXPORT_PARAM_SRC_KIND">'ExportParams'!$B$2</definedName>
    <definedName name="EXPORT_SRC_CODE">'ExportParams'!$B$3</definedName>
    <definedName name="EXPORT_SRC_KIND">'ExportParams'!$B$1</definedName>
    <definedName name="FILE_NAME">#REF!</definedName>
    <definedName name="FIO" localSheetId="1">'Источники'!#REF!</definedName>
    <definedName name="FIO" localSheetId="0">'Расходы'!$D$21</definedName>
    <definedName name="FORM_CODE">#REF!</definedName>
    <definedName name="PARAMS">#REF!</definedName>
    <definedName name="PERIOD">#REF!</definedName>
    <definedName name="RANGE_NAMES">#REF!</definedName>
    <definedName name="RBEGIN_1" localSheetId="1">'Источники'!$A$12</definedName>
    <definedName name="RBEGIN_1" localSheetId="0">'Расходы'!$A$13</definedName>
    <definedName name="REG_DATE">#REF!</definedName>
    <definedName name="REND_1" localSheetId="1">'Источники'!$A$30</definedName>
    <definedName name="REND_1" localSheetId="0">'Расходы'!$A$774</definedName>
    <definedName name="S_520" localSheetId="1">'Источники'!$A$14</definedName>
    <definedName name="S_620" localSheetId="1">'Источники'!$A$22</definedName>
    <definedName name="S_700" localSheetId="1">'Источники'!$A$23</definedName>
    <definedName name="S_700A" localSheetId="1">'Источники'!$A$24</definedName>
    <definedName name="S_700B" localSheetId="1">'Источники'!$A$25</definedName>
    <definedName name="SIGN" localSheetId="1">'Источники'!$A$25:$D$26</definedName>
    <definedName name="SIGN" localSheetId="0">'Расходы'!$A$20:$D$22</definedName>
    <definedName name="SRC_CODE">#REF!</definedName>
    <definedName name="SRC_KIND">#REF!</definedName>
  </definedNames>
  <calcPr fullCalcOnLoad="1" refMode="R1C1"/>
</workbook>
</file>

<file path=xl/sharedStrings.xml><?xml version="1.0" encoding="utf-8"?>
<sst xmlns="http://schemas.openxmlformats.org/spreadsheetml/2006/main" count="3687" uniqueCount="1699">
  <si>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</si>
  <si>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</si>
  <si>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</si>
  <si>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</si>
  <si>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</si>
  <si>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</si>
  <si>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</si>
  <si>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</si>
  <si>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</si>
  <si>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</si>
  <si>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</si>
  <si>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</si>
  <si>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</si>
  <si>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</si>
  <si>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</si>
  <si>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</si>
  <si>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</si>
  <si>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</si>
  <si>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</si>
  <si>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</si>
  <si>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</si>
  <si>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</si>
  <si>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</si>
  <si>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</si>
  <si>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</si>
  <si>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</si>
  <si>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</si>
  <si>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</si>
  <si>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</si>
  <si>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</si>
  <si>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</si>
  <si>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01.04.2017 г.</t>
  </si>
  <si>
    <t>01.04.2017</t>
  </si>
  <si>
    <t>ФИНАНСОВОЕ УПРАВЛЕНИЕ АДМИНИСТРАЦИИ ГОРОДА НОВОШАХТИНСКА</t>
  </si>
  <si>
    <t>ППО города Новошахтинска</t>
  </si>
  <si>
    <t>Периодичность: годовая</t>
  </si>
  <si>
    <t>Единица измерения: руб.</t>
  </si>
  <si>
    <t>02293331</t>
  </si>
  <si>
    <t>904</t>
  </si>
  <si>
    <t>60730000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</si>
  <si>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</si>
  <si>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</si>
  <si>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</si>
  <si>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</si>
  <si>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</si>
  <si>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</si>
  <si>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</si>
  <si>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</si>
  <si>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</si>
  <si>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</si>
  <si>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</si>
  <si>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</si>
  <si>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</si>
  <si>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</si>
  <si>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</si>
  <si>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</si>
  <si>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</si>
  <si>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</si>
  <si>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</si>
  <si>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</si>
  <si>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</si>
  <si>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</si>
  <si>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</si>
  <si>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</si>
  <si>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</si>
  <si>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</si>
  <si>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</si>
  <si>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</si>
  <si>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</si>
  <si>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</si>
  <si>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</si>
  <si>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</si>
  <si>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</si>
  <si>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</si>
  <si>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</si>
  <si>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</si>
  <si>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</si>
  <si>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</si>
  <si>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</si>
  <si>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</si>
  <si>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</si>
  <si>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</si>
  <si>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</si>
  <si>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</si>
  <si>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</si>
  <si>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</si>
  <si>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</si>
  <si>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</si>
  <si>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</si>
  <si>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</si>
  <si>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</si>
  <si>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</si>
  <si>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</si>
  <si>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</si>
  <si>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</si>
  <si>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</si>
  <si>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</si>
  <si>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</si>
  <si>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</si>
  <si>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</si>
  <si>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</si>
  <si>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</si>
  <si>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</si>
  <si>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</si>
  <si>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</si>
  <si>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</si>
  <si>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</si>
  <si>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городских округов</t>
  </si>
  <si>
    <t>182 10504010020000110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</si>
  <si>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</si>
  <si>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182 10504010021000110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</si>
  <si>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</si>
  <si>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</si>
  <si>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</si>
  <si>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</si>
  <si>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</si>
  <si>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</si>
  <si>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</si>
  <si>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</si>
  <si>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</si>
  <si>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182 10601020042100110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</si>
  <si>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</si>
  <si>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</si>
  <si>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</si>
  <si>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</si>
  <si>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городских округов</t>
  </si>
  <si>
    <t>182 10606032040000110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</si>
  <si>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</si>
  <si>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182 10606032041000110</t>
  </si>
  <si>
    <t>Земельный налог с организаций, обладающих земельным участком, расположенным в границах городских округов (пени по соответствующему платежу)</t>
  </si>
  <si>
    <t>182 10606032042100110</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</si>
  <si>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</si>
  <si>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182 10606032043000110</t>
  </si>
  <si>
    <t>Земельный налог с физических лиц</t>
  </si>
  <si>
    <t>182 10606040000000110</t>
  </si>
  <si>
    <t>Земельный налог с физических лиц, обладающих земельным участком, расположенным в границах городских округов</t>
  </si>
  <si>
    <t>182 10606042040000110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</si>
  <si>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</si>
  <si>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182 10606042041000110</t>
  </si>
  <si>
    <t>Земельный налог с физических лиц, обладающих земельным участком, расположенным в границах городских округов (пени по соответствующему платежу)</t>
  </si>
  <si>
    <t>182 10606042042100110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</si>
  <si>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</si>
  <si>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</si>
  <si>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</si>
  <si>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</si>
  <si>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</si>
  <si>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</si>
  <si>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</si>
  <si>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</si>
  <si>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</si>
  <si>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192 10806000010000110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</si>
  <si>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</si>
  <si>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</si>
  <si>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</si>
  <si>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</si>
  <si>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</si>
  <si>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</si>
  <si>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</si>
  <si>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</si>
  <si>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</si>
  <si>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</si>
  <si>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выдачу и обмен паспорта гражданина Российской Федерации</t>
  </si>
  <si>
    <t>000 10807100010000110</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</si>
  <si>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</si>
  <si>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</si>
  <si>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</si>
  <si>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</si>
  <si>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</si>
  <si>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</si>
  <si>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188 10807140010000110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</si>
  <si>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</si>
  <si>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</si>
  <si>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</si>
  <si>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</si>
  <si>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выдачу разрешения на установку рекламной конструкции</t>
  </si>
  <si>
    <t>902 10807150010000110</t>
  </si>
  <si>
    <t>902 10807150011000110</t>
  </si>
  <si>
    <t>ЗАДОЛЖЕННОСТЬ И ПЕРЕРАСЧЕТЫ ПО ОТМЕНЕННЫМ НАЛОГАМ, СБОРАМ И ИНЫМ ОБЯЗАТЕЛЬНЫМ ПЛАТЕЖАМ</t>
  </si>
  <si>
    <t>182 10900000000000000</t>
  </si>
  <si>
    <t>Налоги на имущество</t>
  </si>
  <si>
    <t>182 10904000000000110</t>
  </si>
  <si>
    <t>Земельный налог (по обязательствам, возникшим до 1 января 2006 года)</t>
  </si>
  <si>
    <t>182 10904050000000110</t>
  </si>
  <si>
    <t>Земельный налог (по обязательствам, возникшим до 1 января 2006 года), мобилизуемый на территориях городских округов</t>
  </si>
  <si>
    <t>182 10904052040000110</t>
  </si>
  <si>
    <t>Земельный налог (по обязательствам, возникшим до 1 января 2006 года), мобилизуемый на территориях городских округов (пени по соответствующему платежу)</t>
  </si>
  <si>
    <t>182 10904052042100110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</si>
  <si>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</si>
  <si>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</si>
  <si>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</si>
  <si>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914 11101000000000120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</si>
  <si>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</si>
  <si>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914 11101040040000120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</si>
  <si>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</si>
  <si>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</si>
  <si>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</si>
  <si>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815 11105010000000120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</si>
  <si>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</si>
  <si>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815 11105012040000120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</si>
  <si>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</si>
  <si>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914 11105020000000120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</si>
  <si>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</si>
  <si>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914 11105024040000120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</si>
  <si>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</si>
  <si>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914 11105030000000120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</si>
  <si>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</si>
  <si>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914 11105034040000120</t>
  </si>
  <si>
    <t>Доходы от сдачи в аренду имущества, составляющего государственную (муниципальную) казну (за исключением земельных участков)</t>
  </si>
  <si>
    <t>914 11105070000000120</t>
  </si>
  <si>
    <t>Доходы от сдачи в аренду имущества, составляющего казну городских округов (за исключением земельных участков)</t>
  </si>
  <si>
    <t>914 11105074040000120</t>
  </si>
  <si>
    <t>Платежи от государственных и муниципальных унитарных предприятий</t>
  </si>
  <si>
    <t>914 11107000000000120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</si>
  <si>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</si>
  <si>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914 11107010000000120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</si>
  <si>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</si>
  <si>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914 11107014040000120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</si>
  <si>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</si>
  <si>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</si>
  <si>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</si>
  <si>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</si>
  <si>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</si>
  <si>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000 11109044040000120</t>
  </si>
  <si>
    <t>902 11109044040000120</t>
  </si>
  <si>
    <t>914 11109044040000120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</si>
  <si>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</si>
  <si>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</si>
  <si>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</si>
  <si>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</si>
  <si>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</si>
  <si>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</si>
  <si>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</si>
  <si>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</si>
  <si>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</si>
  <si>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</si>
  <si>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</si>
  <si>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</si>
  <si>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</si>
  <si>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</si>
  <si>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</si>
  <si>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</si>
  <si>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</si>
  <si>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</si>
  <si>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</si>
  <si>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</si>
  <si>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</si>
  <si>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</si>
  <si>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</si>
  <si>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</si>
  <si>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</si>
  <si>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</si>
  <si>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городских округов</t>
  </si>
  <si>
    <t>000 11301994040000130</t>
  </si>
  <si>
    <t>902 11301994040000130</t>
  </si>
  <si>
    <t>907 11301994040000130</t>
  </si>
  <si>
    <t>913 11301994040000130</t>
  </si>
  <si>
    <t>914 11301994040000130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</si>
  <si>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</si>
  <si>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</si>
  <si>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</si>
  <si>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</si>
  <si>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округов</t>
  </si>
  <si>
    <t>000 11302994040000130</t>
  </si>
  <si>
    <t>902 11302994040000130</t>
  </si>
  <si>
    <t>907 11302994040000130</t>
  </si>
  <si>
    <t>913 11302994040000130</t>
  </si>
  <si>
    <t>ДОХОДЫ ОТ ПРОДАЖИ МАТЕРИАЛЬНЫХ И НЕМАТЕРИАЛЬНЫХ АКТИВОВ</t>
  </si>
  <si>
    <t>914 11400000000000000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</si>
  <si>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</si>
  <si>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914 11402000000000000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</si>
  <si>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</si>
  <si>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914 11402040040000410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</si>
  <si>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</si>
  <si>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914 11402043040000410</t>
  </si>
  <si>
    <t>Доходы от продажи земельных участков, находящихся в государственной и муниципальной собственности</t>
  </si>
  <si>
    <t>914 11406000000000430</t>
  </si>
  <si>
    <t>Доходы от продажи земельных участков, государственная собственность на которые не разграничена</t>
  </si>
  <si>
    <t>914 11406010000000430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</si>
  <si>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</si>
  <si>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914 11406012040000430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</si>
  <si>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</si>
  <si>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914 11406300000000430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</si>
  <si>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</si>
  <si>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914 11406310000000430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</si>
  <si>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</si>
  <si>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914 11406312040000430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</si>
  <si>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</si>
  <si>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</si>
  <si>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</si>
  <si>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</si>
  <si>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</si>
  <si>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</si>
  <si>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</si>
  <si>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</si>
  <si>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</si>
  <si>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</si>
  <si>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</si>
  <si>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</si>
  <si>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</si>
  <si>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</si>
  <si>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</si>
  <si>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</si>
  <si>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</si>
  <si>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</si>
  <si>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</si>
  <si>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</si>
  <si>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</si>
  <si>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000 11608020010000140</t>
  </si>
  <si>
    <t>141 11608020010000140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</si>
  <si>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</si>
  <si>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188 11608020016000140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</si>
  <si>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</si>
  <si>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</si>
  <si>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</si>
  <si>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000 11621040040000140</t>
  </si>
  <si>
    <t>188 11621040040000140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</si>
  <si>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</si>
  <si>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188 11621040046000140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</si>
  <si>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</si>
  <si>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</si>
  <si>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охране и использовании животного мира</t>
  </si>
  <si>
    <t>000 11625030010000140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</si>
  <si>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</si>
  <si>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076 11625030016000140</t>
  </si>
  <si>
    <t>Денежные взыскания (штрафы) за нарушение законодательства в области охраны окружающей среды</t>
  </si>
  <si>
    <t>000 11625050010000140</t>
  </si>
  <si>
    <t>106 11625050010000140</t>
  </si>
  <si>
    <t>Денежные взыскания (штрафы) за нарушение земельного законодательства</t>
  </si>
  <si>
    <t>000 11625060010000140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</si>
  <si>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</si>
  <si>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</si>
  <si>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</si>
  <si>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водного законодательства</t>
  </si>
  <si>
    <t>141 11625080000000140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</si>
  <si>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</si>
  <si>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141 11625084040000140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</si>
  <si>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</si>
  <si>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</si>
  <si>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</si>
  <si>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188 11628000010000140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</si>
  <si>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</si>
  <si>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</si>
  <si>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</si>
  <si>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</si>
  <si>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</si>
  <si>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</si>
  <si>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</si>
  <si>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188 11630010010000140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</si>
  <si>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</si>
  <si>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188 11630013010000140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</si>
  <si>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</si>
  <si>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</si>
  <si>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</si>
  <si>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</si>
  <si>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</si>
  <si>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</si>
  <si>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</si>
  <si>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000 11632000040000140</t>
  </si>
  <si>
    <t>907 11632000040000140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</si>
  <si>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</si>
  <si>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</si>
  <si>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</si>
  <si>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000 11633040040000140</t>
  </si>
  <si>
    <t>161 11633040040000140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</si>
  <si>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</si>
  <si>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</si>
  <si>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106 11643000010000140</t>
  </si>
  <si>
    <t>188 11643000010000140</t>
  </si>
  <si>
    <t>321 11643000010000140</t>
  </si>
  <si>
    <t>857 11643000010000140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</si>
  <si>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</si>
  <si>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</si>
  <si>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</si>
  <si>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902 11646000000000140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</si>
  <si>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округов, либо в связи с уклонением от заключения таких контрактов или иных договоров</t>
  </si>
  <si>
    <t>902 11646000040000140</t>
  </si>
  <si>
    <t>Денежные взыскания (штрафы), установленные законами субъектов Российской Федерации за несоблюдение муниципальных правовых актов</t>
  </si>
  <si>
    <t>000 11651000020000140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</si>
  <si>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</si>
  <si>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000 11651020020000140</t>
  </si>
  <si>
    <t>802 11651020020000140</t>
  </si>
  <si>
    <t>857 11651020020000140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</si>
  <si>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</si>
  <si>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</si>
  <si>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округов</t>
  </si>
  <si>
    <t>000 11690040040000140</t>
  </si>
  <si>
    <t>081 11690040040000140</t>
  </si>
  <si>
    <t>106 11690040040000140</t>
  </si>
  <si>
    <t>141 11690040040000140</t>
  </si>
  <si>
    <t>150 11690040040000140</t>
  </si>
  <si>
    <t>188 11690040040000140</t>
  </si>
  <si>
    <t>806 11690040040000140</t>
  </si>
  <si>
    <t>830 11690040040000140</t>
  </si>
  <si>
    <t>831 11690040040000140</t>
  </si>
  <si>
    <t>902 11690040040000140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</si>
  <si>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</si>
  <si>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000 11690040046000140</t>
  </si>
  <si>
    <t>106 11690040046000140</t>
  </si>
  <si>
    <t>141 11690040046000140</t>
  </si>
  <si>
    <t>188 11690040046000140</t>
  </si>
  <si>
    <t>ПРОЧИЕ НЕНАЛОГОВЫЕ ДОХОДЫ</t>
  </si>
  <si>
    <t>000 11700000000000000</t>
  </si>
  <si>
    <t>Невыясненные поступления</t>
  </si>
  <si>
    <t>904 11701000000000180</t>
  </si>
  <si>
    <t>Невыясненные поступления, зачисляемые в бюджеты городских округов</t>
  </si>
  <si>
    <t>904 11701040040000180</t>
  </si>
  <si>
    <t>Прочие неналоговые доходы</t>
  </si>
  <si>
    <t>000 11705000000000180</t>
  </si>
  <si>
    <t>Прочие неналоговые доходы бюджетов городских округов</t>
  </si>
  <si>
    <t>000 11705040040000180</t>
  </si>
  <si>
    <t>914 11705040040000180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</si>
  <si>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</si>
  <si>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</si>
  <si>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</si>
  <si>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</si>
  <si>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</si>
  <si>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904 20210000000000151</t>
  </si>
  <si>
    <t>Дотации на выравнивание бюджетной обеспеченности</t>
  </si>
  <si>
    <t>904 20215001000000151</t>
  </si>
  <si>
    <t>Дотации бюджетам городских округов на выравнивание бюджетной обеспеченности</t>
  </si>
  <si>
    <t>904 20215001040000151</t>
  </si>
  <si>
    <t>Субсидии бюджетам бюджетной системы Российской Федерации (межбюджетные субсидии)</t>
  </si>
  <si>
    <t>000 20220000000000151</t>
  </si>
  <si>
    <t>Субсидии бюджетам на реализацию федеральных целевых программ</t>
  </si>
  <si>
    <t>000 20220051000000151</t>
  </si>
  <si>
    <t>Субсидии бюджетам городских округов на реализацию федеральных целевых программ</t>
  </si>
  <si>
    <t>000 20220051040000151</t>
  </si>
  <si>
    <t>902 20220051040000151</t>
  </si>
  <si>
    <t>Субсидии бюджетам на софинансирование капитальных вложений в объекты государственной (муниципальной) собственности</t>
  </si>
  <si>
    <t>902 20220077000000151</t>
  </si>
  <si>
    <t>Субсидии бюджетам городских округов на софинансирование капитальных вложений в объекты муниципальной собственности</t>
  </si>
  <si>
    <t>902 20220077040000151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</si>
  <si>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</si>
  <si>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902 20220216000000151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</si>
  <si>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</si>
  <si>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902 20220216040000151</t>
  </si>
  <si>
    <t>Субсидии бюджетам муниципальных образований на обеспечение мероприятий по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</si>
  <si>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902 20220300000000151</t>
  </si>
  <si>
    <t>Субсидии бюджетам городских округов на обеспечение мероприятий по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</si>
  <si>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902 20220300040000151</t>
  </si>
  <si>
    <t>Субсидии бюджетам на реализацию мероприятий государственной программы Российской Федерации "Доступная среда" на 2011 - 2020 годы</t>
  </si>
  <si>
    <t>907 20225027000000151</t>
  </si>
  <si>
    <t>Субсидии бюджетам городских округов на реализацию мероприятий государственной программы Российской Федерации "Доступная среда" на 2011 - 2020 годы</t>
  </si>
  <si>
    <t>907 20225027040000151</t>
  </si>
  <si>
    <t>Субсидия бюджетам на поддержку отрасли культуры</t>
  </si>
  <si>
    <t>906 20225519000000151</t>
  </si>
  <si>
    <t>Субсидия бюджетам городских округов на поддержку отрасли культуры</t>
  </si>
  <si>
    <t>906 20225519040000151</t>
  </si>
  <si>
    <t>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</si>
  <si>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906 20225558000000151</t>
  </si>
  <si>
    <t>Субсидии бюджетам городских округов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</si>
  <si>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906 20225558040000151</t>
  </si>
  <si>
    <t>Прочие субсидии</t>
  </si>
  <si>
    <t>000 20229999000000151</t>
  </si>
  <si>
    <t>Прочие субсидии бюджетам городских округов</t>
  </si>
  <si>
    <t>000 20229999040000151</t>
  </si>
  <si>
    <t>902 20229999040000151</t>
  </si>
  <si>
    <t>906 20229999040000151</t>
  </si>
  <si>
    <t>907 20229999040000151</t>
  </si>
  <si>
    <t>913 20229999040000151</t>
  </si>
  <si>
    <t>Субвенции бюджетам бюджетной системы Российской Федерации</t>
  </si>
  <si>
    <t>000 20230000000000151</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</si>
  <si>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</si>
  <si>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913 20230013000000151</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</si>
  <si>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</si>
  <si>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913 20230013040000151</t>
  </si>
  <si>
    <t>Субвенции бюджетам муниципальных образований на предоставление гражданам субсидий на оплату жилого помещения и коммунальных услуг</t>
  </si>
  <si>
    <t>913 20230022000000151</t>
  </si>
  <si>
    <t>Субвенции бюджетам городских округов на предоставление гражданам субсидий на оплату жилого помещения и коммунальных услуг</t>
  </si>
  <si>
    <t>913 20230022040000151</t>
  </si>
  <si>
    <t>Субвенции местным бюджетам на выполнение передаваемых полномочий субъектов Российской Федерации</t>
  </si>
  <si>
    <t>000 20230024000000151</t>
  </si>
  <si>
    <t>Субвенции бюджетам городских округов на выполнение передаваемых полномочий субъектов Российской Федерации</t>
  </si>
  <si>
    <t>000 20230024040000151</t>
  </si>
  <si>
    <t>902 20230024040000151</t>
  </si>
  <si>
    <t>907 20230024040000151</t>
  </si>
  <si>
    <t>913 20230024040000151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</si>
  <si>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</si>
  <si>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902 20235082000000151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</si>
  <si>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</si>
  <si>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902 20235082040000151</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</si>
  <si>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</si>
  <si>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913 20235084000000151</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</si>
  <si>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</si>
  <si>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913 20235084040000151</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</si>
  <si>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</si>
  <si>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902 20235134000000151</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</si>
  <si>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</si>
  <si>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902 20235134040000151</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</si>
  <si>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</si>
  <si>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902 20235135000000151</t>
  </si>
  <si>
    <t>Субвенции бюджетам городских округов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</si>
  <si>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902 20235135040000151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</si>
  <si>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</si>
  <si>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000 20235137000000151</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</si>
  <si>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</si>
  <si>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000 20235137040000151</t>
  </si>
  <si>
    <t>902 20235137040000151</t>
  </si>
  <si>
    <t>913 20235137040000151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</si>
  <si>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</si>
  <si>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913 20235220000000151</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</si>
  <si>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</si>
  <si>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913 20235220040000151</t>
  </si>
  <si>
    <t>Субвенции бюджетам на оплату жилищно-коммунальных услуг отдельным категориям граждан</t>
  </si>
  <si>
    <t>913 20235250000000151</t>
  </si>
  <si>
    <t>Субвенции бюджетам городских округов на оплату жилищно-коммунальных услуг отдельным категориям граждан</t>
  </si>
  <si>
    <t>913 20235250040000151</t>
  </si>
  <si>
    <t>Субвенции бюджетам на выплату единовременного пособия при всех формах устройства детей, лишенных родительского попечения, в семью</t>
  </si>
  <si>
    <t>907 20235260000000151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</si>
  <si>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</si>
  <si>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907 20235260040000151</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</si>
  <si>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</si>
  <si>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913 20235270000000151</t>
  </si>
  <si>
    <t>Субвенции бюджетам городских округов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</si>
  <si>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913 20235270040000151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</si>
  <si>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</si>
  <si>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913 20235280000000151</t>
  </si>
  <si>
    <t>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</si>
  <si>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913 20235280040000151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</si>
  <si>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</si>
  <si>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913 20235380000000151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</si>
  <si>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</si>
  <si>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913 20235380040000151</t>
  </si>
  <si>
    <t>Субвенции бюджетам муниципальных образований на оказание несвязанной поддержки сельскохозяйственным товаропроизводителям в области растениеводства</t>
  </si>
  <si>
    <t>902 20235541000000151</t>
  </si>
  <si>
    <t>Субвенции бюджетам городских округов на оказание несвязанной поддержки сельскохозяйственным товаропроизводителям в области растениеводства</t>
  </si>
  <si>
    <t>902 20235541040000151</t>
  </si>
  <si>
    <t>Субвенции бюджетам на государственную регистрацию актов гражданского состояния</t>
  </si>
  <si>
    <t>917 20235930000000151</t>
  </si>
  <si>
    <t>Субвенции бюджетам городских округов на государственную регистрацию актов гражданского состояния</t>
  </si>
  <si>
    <t>917 20235930040000151</t>
  </si>
  <si>
    <t>Прочие субвенции</t>
  </si>
  <si>
    <t>000 20239999000000151</t>
  </si>
  <si>
    <t>Прочие субвенции бюджетам городских округов</t>
  </si>
  <si>
    <t>000 20239999040000151</t>
  </si>
  <si>
    <t>907 20239999040000151</t>
  </si>
  <si>
    <t>Иные межбюджетные трансферты</t>
  </si>
  <si>
    <t>000 20240000000000151</t>
  </si>
  <si>
    <t>Межбюджетные трансферты, передаваемые бюджетам на реализацию программ местного развития и обеспечение занятости для шахтерских городов и поселков</t>
  </si>
  <si>
    <t>902 20245156000000151</t>
  </si>
  <si>
    <t>Межбюджетные трансферты, передаваемые бюджетам городских округов на реализацию программ местного развития и обеспечение занятости для шахтерских городов и поселков</t>
  </si>
  <si>
    <t>902 20245156040000151</t>
  </si>
  <si>
    <t>Прочие межбюджетные трансферты, передаваемые бюджетам</t>
  </si>
  <si>
    <t>000 20249999000000151</t>
  </si>
  <si>
    <t>Прочие межбюджетные трансферты, передаваемые бюджетам городских округов</t>
  </si>
  <si>
    <t>000 20249999040000151</t>
  </si>
  <si>
    <t>902 20249999040000151</t>
  </si>
  <si>
    <t>907 20249999040000151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</si>
  <si>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</si>
  <si>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</si>
  <si>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</si>
  <si>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000 21900000040000151</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</si>
  <si>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городских округов</t>
  </si>
  <si>
    <t>902 21925020040000151</t>
  </si>
  <si>
    <t>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городских округов</t>
  </si>
  <si>
    <t>902 21945156040000151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</si>
  <si>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</si>
  <si>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000 21960010040000151</t>
  </si>
  <si>
    <t>902 21960010040000151</t>
  </si>
  <si>
    <t>913 21960010040000151</t>
  </si>
  <si>
    <t>Расходы бюджета - всего</t>
  </si>
  <si>
    <t>200</t>
  </si>
  <si>
    <t>x</t>
  </si>
  <si>
    <t>Новошахтинская городская Дума</t>
  </si>
  <si>
    <t xml:space="preserve">901 0000 0000000000 000 </t>
  </si>
  <si>
    <t>ОБЩЕГОСУДАРСТВЕННЫЕ ВОПРОСЫ</t>
  </si>
  <si>
    <t xml:space="preserve">901 0100 0000000000 000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</si>
  <si>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</si>
  <si>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901 0103 0000000000 000 </t>
  </si>
  <si>
    <t>Обеспечение деятельности Новошахтинской городской Думы</t>
  </si>
  <si>
    <t xml:space="preserve">901 0103 8000000000 000 </t>
  </si>
  <si>
    <t>Председатель Новошахтинской городской Думы</t>
  </si>
  <si>
    <t xml:space="preserve">901 0103 8010000000 000 </t>
  </si>
  <si>
    <t>Расходы на выплаты по оплате труда работников органов местного самоуправления города Новошахтинска по Председателю Новошахтинской городской Думы в рамках обеспечения деятельности Новошахтинской городской Думы</t>
  </si>
  <si>
    <t xml:space="preserve">901 0103 8010000110 000 </t>
  </si>
  <si>
    <t>Фонд оплаты труда государственных (муниципальных) органов</t>
  </si>
  <si>
    <t xml:space="preserve">901 0103 8010000110 121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</si>
  <si>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</si>
  <si>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901 0103 8010000110 129 </t>
  </si>
  <si>
    <t>Расходы на обеспечение выполнения функций органов местного самоуправления города Новошахтинска по Председателю Новошахтинской городской Думы в рамках обеспечения деятельности Новошахтинской городской Думы (за исключением расходов на выплаты по оплате труда)</t>
  </si>
  <si>
    <t xml:space="preserve">901 0103 8010000190 000 </t>
  </si>
  <si>
    <t>Иные выплаты персоналу государственных (муниципальных) органов, за исключением фонда оплаты труда</t>
  </si>
  <si>
    <t xml:space="preserve">901 0103 8010000190 122 </t>
  </si>
  <si>
    <t>Прочая закупка товаров, работ и услуг для обеспечения государственных (муниципальных) нужд</t>
  </si>
  <si>
    <t xml:space="preserve">901 0103 8010000190 244 </t>
  </si>
  <si>
    <t xml:space="preserve">901 0103 8020000000 000 </t>
  </si>
  <si>
    <t>Расходы на выплаты по оплате труда работников органов местного самоуправления города Новошахтинска в рамках обеспечения деятельности Новошахтинской городской Думы</t>
  </si>
  <si>
    <t xml:space="preserve">901 0103 8020000110 000 </t>
  </si>
  <si>
    <t xml:space="preserve">901 0103 8020000110 121 </t>
  </si>
  <si>
    <t xml:space="preserve">901 0103 8020000110 129 </t>
  </si>
  <si>
    <t>Расходы на обеспечение выполнения функций органов местного самоуправления города Новошахтинска в рамках обеспечения деятельности Новошахтинской городской Думы (за исключением расходов на выплаты по оплате труда)</t>
  </si>
  <si>
    <t xml:space="preserve">901 0103 8020000190 000 </t>
  </si>
  <si>
    <t xml:space="preserve">901 0103 8020000190 122 </t>
  </si>
  <si>
    <t xml:space="preserve">901 0103 8020000190 244 </t>
  </si>
  <si>
    <t>Другие общегосударственные вопросы</t>
  </si>
  <si>
    <t xml:space="preserve">901 0113 0000000000 000 </t>
  </si>
  <si>
    <t xml:space="preserve">901 0113 8000000000 000 </t>
  </si>
  <si>
    <t xml:space="preserve">901 0113 8010000000 000 </t>
  </si>
  <si>
    <t>Расходы на мероприятия по диспансеризации работников органов местного самоуправления города Новошахтинска по Председателю Новошахтинской городской Думы в рамках обеспечения деятельности Новошахтинской городской Думы</t>
  </si>
  <si>
    <t xml:space="preserve">901 0113 8010022010 000 </t>
  </si>
  <si>
    <t xml:space="preserve">901 0113 8010022010 244 </t>
  </si>
  <si>
    <t xml:space="preserve">901 0113 8020000000 000 </t>
  </si>
  <si>
    <t>Расходы на мероприятия по диспансеризации муниципальных служащих города Новошахтинска в рамках обеспечения деятельности Новошахтинской городской Думы</t>
  </si>
  <si>
    <t xml:space="preserve">901 0113 8020022010 000 </t>
  </si>
  <si>
    <t xml:space="preserve">901 0113 8020022010 244 </t>
  </si>
  <si>
    <t>Реализация направления расходов в рамках обеспечения деятельности Новошахтинской городской Думы</t>
  </si>
  <si>
    <t xml:space="preserve">901 0113 8020099990 000 </t>
  </si>
  <si>
    <t xml:space="preserve">901 0113 8020099990 122 </t>
  </si>
  <si>
    <t>Уплата налога на имущество организаций и земельного налога</t>
  </si>
  <si>
    <t xml:space="preserve">901 0113 8020099990 851 </t>
  </si>
  <si>
    <t>Уплата прочих налогов, сборов</t>
  </si>
  <si>
    <t xml:space="preserve">901 0113 8020099990 852 </t>
  </si>
  <si>
    <t>Уплата иных платежей</t>
  </si>
  <si>
    <t xml:space="preserve">901 0113 8020099990 853 </t>
  </si>
  <si>
    <t>ОБРАЗОВАНИЕ</t>
  </si>
  <si>
    <t xml:space="preserve">901 0700 0000000000 000 </t>
  </si>
  <si>
    <t>Профессиональная подготовка, переподготовка и повышение квалификации</t>
  </si>
  <si>
    <t xml:space="preserve">901 0705 0000000000 000 </t>
  </si>
  <si>
    <t xml:space="preserve">901 0705 8000000000 000 </t>
  </si>
  <si>
    <t xml:space="preserve">901 0705 8020000000 000 </t>
  </si>
  <si>
    <t xml:space="preserve">901 0705 8020000190 000 </t>
  </si>
  <si>
    <t xml:space="preserve">901 0705 8020000190 244 </t>
  </si>
  <si>
    <t>Администрация города Новошахтинска</t>
  </si>
  <si>
    <t xml:space="preserve">902 0000 0000000000 000 </t>
  </si>
  <si>
    <t xml:space="preserve">902 0100 0000000000 000 </t>
  </si>
  <si>
    <t>Функционирование высшего должностного лица субъекта Российской Федерации и муниципального образования</t>
  </si>
  <si>
    <t xml:space="preserve">902 0102 0000000000 000 </t>
  </si>
  <si>
    <t>Муниципальная программа города Новошахтинска "Развитие муниципальной службы"</t>
  </si>
  <si>
    <t xml:space="preserve">902 0102 6900000000 000 </t>
  </si>
  <si>
    <t>Подпрограмма "Обеспечение реализации муниципальной программы "Развитие муниципальной службы"</t>
  </si>
  <si>
    <t xml:space="preserve">902 0102 6920000000 000 </t>
  </si>
  <si>
    <t>Расходы на выплаты по оплате труда работников органов местного самоуправления города Новошахтинска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</si>
  <si>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902 0102 6920100110 000 </t>
  </si>
  <si>
    <t xml:space="preserve">902 0102 6920100110 121 </t>
  </si>
  <si>
    <t xml:space="preserve">902 0102 6920100110 129 </t>
  </si>
  <si>
    <t>Расходы на обеспечение выполнения функций органов местного самоуправления города Новошахтинска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</si>
  <si>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902 0102 6920100190 000 </t>
  </si>
  <si>
    <t xml:space="preserve">902 0102 6920100190 122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</si>
  <si>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</si>
  <si>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902 0104 0000000000 000 </t>
  </si>
  <si>
    <t>Муниципальная программа города Новошахтинска "Обеспечение общественного порядка и противодействие преступности"</t>
  </si>
  <si>
    <t xml:space="preserve">902 0104 5800000000 000 </t>
  </si>
  <si>
    <t> Подпрограмма «Противодействие коррупции в городе Новошахтинске»</t>
  </si>
  <si>
    <t xml:space="preserve">902 0104 5810000000 000 </t>
  </si>
  <si>
    <t>Расходы на проведение антикоррупционных мероприятий в рамках основного мероприятия "Создание условий для снижения правового нигилизма населения, формирование антикоррупционного общественного мнения и нетерпимости к коррупционному поведению" подпрограммы "Противодействие коррупции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</si>
  <si>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902 0104 5810223530 000 </t>
  </si>
  <si>
    <t xml:space="preserve">902 0104 5810223530 244 </t>
  </si>
  <si>
    <t> Подпрограмма "Профилактика экстремизма и терроризма в городе Новошахтинске"</t>
  </si>
  <si>
    <t xml:space="preserve">902 0104 5820000000 000 </t>
  </si>
  <si>
    <t>Мероприятия по антитеррористической защищенности объектов в рамках основного мероприятия "Профилактика экстремизма и терроризма в городе Новошахтинске" подпрограммы "Профилактика экстремизма и терроризма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</si>
  <si>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902 0104 5820123580 000 </t>
  </si>
  <si>
    <t xml:space="preserve">902 0104 5820123580 244 </t>
  </si>
  <si>
    <t>Муниципальная программа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</si>
  <si>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902 0104 5900000000 000 </t>
  </si>
  <si>
    <t>Подпрограмма "Защита от чрезвычайных ситуаций"</t>
  </si>
  <si>
    <t xml:space="preserve">902 0104 5910000000 000 </t>
  </si>
  <si>
    <t>Расходы на обеспечение выполнения функций органов местного самоуправления города Новошахтинска в рамках основного мероприятия "Пожарная безопасность"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</si>
  <si>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902 0104 5910100190 000 </t>
  </si>
  <si>
    <t xml:space="preserve">902 0104 5910100190 244 </t>
  </si>
  <si>
    <t>Муниципальная программа города Новошахтинска "Информационное общество"</t>
  </si>
  <si>
    <t xml:space="preserve">902 0104 6300000000 000 </t>
  </si>
  <si>
    <t> Подпрограмма «Развитие и использование информационных и телекоммуникационных технологий»</t>
  </si>
  <si>
    <t xml:space="preserve">902 0104 6320000000 000 </t>
  </si>
  <si>
    <t>Создание и развитие информационной и телекоммуникационной инфраструктуры в рамках основного мероприятия "Развитие информационной и телекоммуникационной инфраструктуры" подпрограммы "Развитие и использование информационных и телекоммуникационных технологий" муниципальной программы города Новошахтинска "Информационное общество"</t>
  </si>
  <si>
    <t xml:space="preserve">902 0104 6320123260 000 </t>
  </si>
  <si>
    <t xml:space="preserve">902 0104 6320123260 244 </t>
  </si>
  <si>
    <t>Муниципальная программа города Новошахтинска "Энергосбережение и повышение энергетической эффективности"</t>
  </si>
  <si>
    <t xml:space="preserve">902 0104 6600000000 000 </t>
  </si>
  <si>
    <t>Подпрограммы "Энергосбережение и повышение энергоэффективности в бюджетном секторе на период до 2020 года"</t>
  </si>
  <si>
    <t xml:space="preserve">902 0104 6610000000 000 </t>
  </si>
  <si>
    <t>Расходы на замену ламп накаливания и других неэффективных элементов систем освещения, в том числе светильников, на энергосберегающие в рамках основного мероприятия "Повышение энергетической эффективности и снижение потребления энергоресурсов" подпрограммы "Энергосбережение и повышение энергоэффективности в бюджетном секторе на период до 2020 года" муниципальной программы города Новошахтинска "Энергосбережение и повышение энергетической эффективности"</t>
  </si>
  <si>
    <t xml:space="preserve">902 0104 6610123610 000 </t>
  </si>
  <si>
    <t xml:space="preserve">902 0104 6610123610 244 </t>
  </si>
  <si>
    <t>Расходы на проведение обязательных энергетических обследований в рамках основного мероприятия "Повышение энергетической эффективности и снижение потребления энергоресурсов" подпрограммы "Энергосбережение и повышение энергоэффективности в бюджетном секторе на период до 2020 года" муниципальной программы города Новошахтинска "Энергосбережение и повышение энергетической эффективности"</t>
  </si>
  <si>
    <t xml:space="preserve">902 0104 6610123620 000 </t>
  </si>
  <si>
    <t xml:space="preserve">902 0104 6610123620 244 </t>
  </si>
  <si>
    <t xml:space="preserve">902 0104 6900000000 000 </t>
  </si>
  <si>
    <t xml:space="preserve">902 0104 6920000000 000 </t>
  </si>
  <si>
    <t xml:space="preserve">902 0104 6920100110 000 </t>
  </si>
  <si>
    <t xml:space="preserve">902 0104 6920100110 121 </t>
  </si>
  <si>
    <t xml:space="preserve">902 0104 6920100110 129 </t>
  </si>
  <si>
    <t xml:space="preserve">902 0104 6920100190 000 </t>
  </si>
  <si>
    <t xml:space="preserve">902 0104 6920100190 122 </t>
  </si>
  <si>
    <t xml:space="preserve">902 0104 6920100190 244 </t>
  </si>
  <si>
    <t>Расходы на осуществление полномочий по созданию и обеспечению деятельности административных комиссий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</si>
  <si>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902 0104 6920172360 000 </t>
  </si>
  <si>
    <t xml:space="preserve">902 0104 6920172360 121 </t>
  </si>
  <si>
    <t xml:space="preserve">902 0104 6920172360 122 </t>
  </si>
  <si>
    <t xml:space="preserve">902 0104 6920172360 129 </t>
  </si>
  <si>
    <t xml:space="preserve">902 0104 6920172360 244 </t>
  </si>
  <si>
    <t>Расходы на осуществление полномочий по созданию и обеспечению деятельности комиссий по делам несовершеннолетних и защите их прав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</si>
  <si>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902 0104 6920172370 000 </t>
  </si>
  <si>
    <t xml:space="preserve">902 0104 6920172370 121 </t>
  </si>
  <si>
    <t xml:space="preserve">902 0104 6920172370 122 </t>
  </si>
  <si>
    <t xml:space="preserve">902 0104 6920172370 129 </t>
  </si>
  <si>
    <t xml:space="preserve">902 0104 6920172370 244 </t>
  </si>
  <si>
    <t>Расходы на осуществление полномочий по определению в соответствии с частью 1 статьи 11.2 Областного закона от 25 октября 2002 года N 273-ЗС "Об административных правонарушениях" перечня должностных лиц, уполномоченных составлять протоколы об административных правонарушениях,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</si>
  <si>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902 0104 6920172390 000 </t>
  </si>
  <si>
    <t xml:space="preserve">902 0104 6920172390 244 </t>
  </si>
  <si>
    <t>Расходы на эксплуатацию зданий в рамках основного мероприятия "Финансовое обеспечение деятельности службы эксплуатации зданий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</si>
  <si>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902 0104 6920224040 000 </t>
  </si>
  <si>
    <t xml:space="preserve">902 0104 6920224040 121 </t>
  </si>
  <si>
    <t xml:space="preserve">902 0104 6920224040 129 </t>
  </si>
  <si>
    <t xml:space="preserve">902 0104 6920224040 244 </t>
  </si>
  <si>
    <t xml:space="preserve">902 0113 0000000000 000 </t>
  </si>
  <si>
    <t xml:space="preserve">902 0113 5800000000 000 </t>
  </si>
  <si>
    <t xml:space="preserve">902 0113 5820000000 000 </t>
  </si>
  <si>
    <t xml:space="preserve">902 0113 5820123580 000 </t>
  </si>
  <si>
    <t xml:space="preserve">902 0113 5820123580 244 </t>
  </si>
  <si>
    <t>Подпрограмма "Создание условий членам казачьей дружины для оказания создания органу  местного самоуправления и сотрудникам правоохранительных органов, в осуществлении задач по  обеспечению правопорядка на территории города"</t>
  </si>
  <si>
    <t xml:space="preserve">902 0113 5840000000 000 </t>
  </si>
  <si>
    <t>Расходы на обеспечение исполнения членами казачьих обществ обязательств по оказанию содействия органам местного самоуправления в осуществлении задач и функций, предусмотренных договорами, заключенными в соответствии с Областным законом от 29 сентября 1999 года № 47-ЗС "О казачьих дружинах в Ростовской области" в рамках основного мероприятия "Расширение основных направлений деятельности задач членов казачьей дружины, в соответствии с Областным законом от 29.09.1999 № 47-ЗС "О казачьих дружинах в Ростовской области" подпрограммы "Создание условий членами казачьей дружины для оказания создания органу местного самоуправления и сотрудникам правоохранительных органов, в осуществлении задач по обеспечению правопорядка на территории города" муниципальной программы города Новошахтинска "Обеспечение общественного порядка и противодействие преступности"</t>
  </si>
  <si>
    <t xml:space="preserve">902 0113 5840171040 000 </t>
  </si>
  <si>
    <t>Иные субсидии некоммерческим организациям (за исключением государственных (муниципальных) учреждений)</t>
  </si>
  <si>
    <t xml:space="preserve">902 0113 5840171040 634 </t>
  </si>
  <si>
    <t xml:space="preserve">902 0113 6300000000 000 </t>
  </si>
  <si>
    <t> Подпрограмма «Организация предоставления государственных и муниципальных услуг по принципу «одного окна»</t>
  </si>
  <si>
    <t xml:space="preserve">902 0113 6310000000 000 </t>
  </si>
  <si>
    <t>Расходы на обеспечение деятельности (оказание услуг) муниципальных учреждений города Новошахтинска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</si>
  <si>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902 0113 6310100590 000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</si>
  <si>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</si>
  <si>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902 0113 6310100590 611 </t>
  </si>
  <si>
    <t>Расходы на реализацию принципа экстерриториальности при предоставлении государственных и муниципальных услуг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</si>
  <si>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63101S3600 000 </t>
  </si>
  <si>
    <t xml:space="preserve">902 0113 63101S3600 611 </t>
  </si>
  <si>
    <t>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</si>
  <si>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63101S4020 000 </t>
  </si>
  <si>
    <t xml:space="preserve">902 0113 63101S4020 611 </t>
  </si>
  <si>
    <t>Расходы на обеспечение деятельности (оказание услуг) муниципальных учреждений города Новошахтинска в рамках основного мероприятия "Создание комфортных условий для заявителей при предоставлении государственных и муниципальных услуг в МБУ г.Новошахтинска "МФЦ"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</si>
  <si>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902 0113 6310200590 000 </t>
  </si>
  <si>
    <t xml:space="preserve">902 0113 6310200590 611 </t>
  </si>
  <si>
    <t>Расходы на обеспечение деятельности (оказание услуг) муниципальных учреждений города Новошахтинска в рамках основного мероприятия "Развитие информационной и телекоммуникационной инфраструктуры"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</si>
  <si>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902 0113 6310300590 000 </t>
  </si>
  <si>
    <t xml:space="preserve">902 0113 6310300590 611 </t>
  </si>
  <si>
    <t xml:space="preserve">902 0113 6900000000 000 </t>
  </si>
  <si>
    <t>Подпрограмма "Развитие муниципального управления и муниципальной службы"</t>
  </si>
  <si>
    <t xml:space="preserve">902 0113 6910000000 000 </t>
  </si>
  <si>
    <t>Реализация направления расходов в рамках основного мероприятия "Повышение привлекательности и престижа муниципальной службы" подпрограммы "Развитие муниципального управления и муниципальной службы" муниципальной программы города Новошахтинска "Развитие муниципальной службы"</t>
  </si>
  <si>
    <t xml:space="preserve">902 0113 6910599990 000 </t>
  </si>
  <si>
    <t xml:space="preserve">902 0113 6910599990 122 </t>
  </si>
  <si>
    <t xml:space="preserve">902 0113 6920000000 000 </t>
  </si>
  <si>
    <t>Расходы на мероприятия по диспансеризации муниципальных служащих города Новошахтинска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</si>
  <si>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902 0113 6920122010 000 </t>
  </si>
  <si>
    <t xml:space="preserve">902 0113 6920122010 244 </t>
  </si>
  <si>
    <t>Расходы на осуществление полномочий по содержанию архивных учреждений (за исключением коммунальных расходов) в части расходов на хранение, комплектование, учет и использование архивных документов, относящихся к государственной собственности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</si>
  <si>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902 0113 6920172350 000 </t>
  </si>
  <si>
    <t xml:space="preserve">902 0113 6920172350 121 </t>
  </si>
  <si>
    <t xml:space="preserve">902 0113 6920172350 129 </t>
  </si>
  <si>
    <t>Реализация направления расходов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</si>
  <si>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902 0113 6920199990 000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</si>
  <si>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</si>
  <si>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 xml:space="preserve">902 0113 6920199990 831 </t>
  </si>
  <si>
    <t xml:space="preserve">902 0113 6920199990 851 </t>
  </si>
  <si>
    <t xml:space="preserve">902 0113 6920199990 852 </t>
  </si>
  <si>
    <t xml:space="preserve">902 0113 6920199990 853 </t>
  </si>
  <si>
    <t xml:space="preserve">902 0113 6920224040 000 </t>
  </si>
  <si>
    <t xml:space="preserve">902 0113 6920224040 244 </t>
  </si>
  <si>
    <t>НАЦИОНАЛЬНАЯ БЕЗОПАСНОСТЬ И ПРАВООХРАНИТЕЛЬНАЯ ДЕЯТЕЛЬНОСТЬ</t>
  </si>
  <si>
    <t xml:space="preserve">902 0300 0000000000 000 </t>
  </si>
  <si>
    <t>Защита населения и территории от чрезвычайных ситуаций природного и техногенного характера, гражданская оборона</t>
  </si>
  <si>
    <t xml:space="preserve">902 0309 0000000000 000 </t>
  </si>
  <si>
    <t xml:space="preserve">902 0309 5900000000 000 </t>
  </si>
  <si>
    <t xml:space="preserve">902 0309 5910000000 000 </t>
  </si>
  <si>
    <t>Расходы на обеспечение деятельности (оказание услуг) муниципальных учреждений города Новошахтинска в рамках основного мероприятия "Защита от ЧС"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</si>
  <si>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902 0309 5910200590 000 </t>
  </si>
  <si>
    <t xml:space="preserve">902 0309 5910200590 611 </t>
  </si>
  <si>
    <t>Подпрограмма "Обеспечение безопасности на водных объектах"</t>
  </si>
  <si>
    <t xml:space="preserve">902 0309 5920000000 000 </t>
  </si>
  <si>
    <t>Расходы на обеспечение деятельности (оказание услуг) муниципальных учреждений города Новошахтинска в рамках основного мероприятия "Обеспечение безопасности на воде" подпрограммы "Обеспечение безопасности на водных объектах"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</si>
  <si>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902 0309 5920100590 000 </t>
  </si>
  <si>
    <t xml:space="preserve">902 0309 5920100590 611 </t>
  </si>
  <si>
    <t>НАЦИОНАЛЬНАЯ ЭКОНОМИКА</t>
  </si>
  <si>
    <t xml:space="preserve">902 0400 0000000000 000 </t>
  </si>
  <si>
    <t>Общеэкономические вопросы</t>
  </si>
  <si>
    <t xml:space="preserve">902 0401 0000000000 000 </t>
  </si>
  <si>
    <t xml:space="preserve">902 0401 6900000000 000 </t>
  </si>
  <si>
    <t xml:space="preserve">902 0401 6920000000 000 </t>
  </si>
  <si>
    <t>Расходы на осуществление полномочий по государственному регулированию тарифов на перевозку пассажиров и багажа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</si>
  <si>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902 0401 6920172380 000 </t>
  </si>
  <si>
    <t xml:space="preserve">902 0401 6920172380 121 </t>
  </si>
  <si>
    <t xml:space="preserve">902 0401 6920172380 122 </t>
  </si>
  <si>
    <t xml:space="preserve">902 0401 6920172380 129 </t>
  </si>
  <si>
    <t xml:space="preserve">902 0401 6920172380 244 </t>
  </si>
  <si>
    <t>Сельское хозяйство и рыболовство</t>
  </si>
  <si>
    <t xml:space="preserve">902 0405 0000000000 000 </t>
  </si>
  <si>
    <t>Непрограммные расходы органов местного самоуправления города Новошахтинска</t>
  </si>
  <si>
    <t xml:space="preserve">902 0405 9900000000 000 </t>
  </si>
  <si>
    <t> Непрограммные расходы</t>
  </si>
  <si>
    <t xml:space="preserve">902 0405 9990000000 000 </t>
  </si>
  <si>
    <t>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оказание несвязанной поддержки в области растениеводства в рамках непрограммных расходов органов местного самоуправления города Новошахтинска</t>
  </si>
  <si>
    <t xml:space="preserve">902 0405 99900R5410 000 </t>
  </si>
  <si>
    <t>Иные субсидии юридическим лицам (кроме некомкрческих организаций), индивидуальным предпринимателям, физическим лицам - производителям товаров, работ, услуг"</t>
  </si>
  <si>
    <t xml:space="preserve">902 0405 99900R5410 814 </t>
  </si>
  <si>
    <t>Дорожное хозяйство (дорожные фонды)</t>
  </si>
  <si>
    <t xml:space="preserve">902 0409 0000000000 000 </t>
  </si>
  <si>
    <t>Муниципальная программа города Новошахтинска "Развитие транспортной системы"</t>
  </si>
  <si>
    <t xml:space="preserve">902 0409 6400000000 000 </t>
  </si>
  <si>
    <t> Подпрограмма «Развитие транспортной инфраструктуры города»</t>
  </si>
  <si>
    <t xml:space="preserve">902 0409 6410000000 000 </t>
  </si>
  <si>
    <t>Расходы на ремонт и содержание автомобильных дорог общего пользования местного значения в рамках основного мероприятия "Обеспечение функционирования автомобильных дорог в соответствии с требованиями законодательства" подпрограммы "Развитие транспортной инфраструктуры города" муниципальной программы города Новошахтинска "Развитие транспортной системы"</t>
  </si>
  <si>
    <t xml:space="preserve">902 0409 64101S3510 000 </t>
  </si>
  <si>
    <t xml:space="preserve">902 0409 64101S3510 244 </t>
  </si>
  <si>
    <t> Подпрограмма "Повышение безопасности дорожного движения на территории города"</t>
  </si>
  <si>
    <t xml:space="preserve">902 0409 6420000000 000 </t>
  </si>
  <si>
    <t>Расходы на ремонт автомобильных дорог местного значения в рамках основного мероприятия "Совершенствование организации дорожного движения на улично-дорожной сети" подпрограммы "Повышение безопасности дорожного движения на территории города" муниципальной программы города Новошахтинска "Развитие транспортной системы"</t>
  </si>
  <si>
    <t xml:space="preserve">902 0409 6420123410 000 </t>
  </si>
  <si>
    <t>Закупка товаров, работ, услуг в целях капитального ремонта государственного (муниципального) имущества</t>
  </si>
  <si>
    <t xml:space="preserve">902 0409 6420123410 243 </t>
  </si>
  <si>
    <t xml:space="preserve">902 0409 6420123410 244 </t>
  </si>
  <si>
    <t>Расходы на ремонт автомобильных дорог местного значения в рамках основного мероприятия "Организация деятельности по предупреждению аварийности" подпрограммы "Повышение безопасности дорожного движения на территории города" муниципальной программы города Новошахтинска "Развитие транспортной системы"</t>
  </si>
  <si>
    <t xml:space="preserve">902 0409 6420223410 000 </t>
  </si>
  <si>
    <t xml:space="preserve">902 0409 6420223410 243 </t>
  </si>
  <si>
    <t>Другие вопросы в области национальной экономики</t>
  </si>
  <si>
    <t xml:space="preserve">902 0412 0000000000 000 </t>
  </si>
  <si>
    <t>Муниципальная программа города Новошахтинска "Развитие экономики"</t>
  </si>
  <si>
    <t xml:space="preserve">902 0412 6200000000 000 </t>
  </si>
  <si>
    <t> Подпрограмма «Развитие субъектов малого и среднего предпринимательства города Новошахтинска»</t>
  </si>
  <si>
    <t xml:space="preserve">902 0412 6220000000 000 </t>
  </si>
  <si>
    <t>Расходы на реализацию муниципальных программ, в сферу реализации которых входит развитие субъектов малого и среднего предпринимательства, в рамках основного мероприятия "Расширение доступа субъектов малого и среднего предпринимательства к финансовым ресурсам" подпрограммы "Развитие субъектов малого и среднего предпринимательства города Новошахтинска" муниципальной программы города Новошахтинска "Развитие экономики"</t>
  </si>
  <si>
    <t xml:space="preserve">902 0412 62201S3440 000 </t>
  </si>
  <si>
    <t xml:space="preserve">902 0412 62201S3440 814 </t>
  </si>
  <si>
    <t> Подпрограмма "Защита прав потребителей в городе Новошахтинске"</t>
  </si>
  <si>
    <t xml:space="preserve">902 0412 6230000000 000 </t>
  </si>
  <si>
    <t>Расходы на мероприятия в сфере защиты прав потребителей в рамках основного мероприятия "Информационное обеспечение потребителей. Просвещение и популяризация вопросов защиты прав потребителей" подпрограммы "Защита прав потребителей в городе Новошахтинске" муниципальной программы города Новошахтинска "Развитие экономики"</t>
  </si>
  <si>
    <t xml:space="preserve">902 0412 6230223331 000 </t>
  </si>
  <si>
    <t xml:space="preserve">902 0412 6230223331 244 </t>
  </si>
  <si>
    <t>ЖИЛИЩНО-КОММУНАЛЬНОЕ ХОЗЯЙСТВО</t>
  </si>
  <si>
    <t xml:space="preserve">902 0500 0000000000 000 </t>
  </si>
  <si>
    <t>Жилищное хозяйство</t>
  </si>
  <si>
    <t xml:space="preserve">902 0501 0000000000 000 </t>
  </si>
  <si>
    <t>Муниципальная программа города Новошахтинска "Развитие жилищного строительства и обеспечение доступным и комфортным жильем жителей"</t>
  </si>
  <si>
    <t xml:space="preserve">902 0501 5600000000 000 </t>
  </si>
  <si>
    <t> Подпрограмма «Содействие гражданам в приобретении (строительстве) жилья взамен сносимого  ветхого жилья, ставшего в результате ведения горных работ на ликвидируемых угольных шахтах  непригодным для проживания по критериям безопасности и переселение граждан из аварийного  жилищного фонда города»</t>
  </si>
  <si>
    <t xml:space="preserve">902 0501 5620000000 000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</si>
  <si>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Фонда содействия реформированию жилищно-коммунального хозяйства, в рамках основного мероприятия "Улучшение жилищных условий граждан, проживающих в ветхом и аварийном жилье" подпрограммы "Содействие гражданам в приобретении (строительстве) жилья взамен сносимого ветхого жилья, ставшего в результате ведения горных работ на ликвидируемых угольных шахтах непригодным для проживания по критериям безопасности, и переселение граждан из аварийного жилищного фонда города"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</si>
  <si>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902 0501 5620109502 000 </t>
  </si>
  <si>
    <t>Бюджетные инвестиции на приобретение объектов недвижимого имущества в государственную (муниципальную) собственность</t>
  </si>
  <si>
    <t xml:space="preserve">902 0501 5620109502 412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</si>
  <si>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 поступивших от Фонда содействия реформированию жилищно-коммунального хозяйства, в рамках основного мероприятия "Улучшение жилищных условий граждан, проживающих в ветхом и аварийном жилье" подпрограммы "Содействие гражданам в приобретении (строительстве) жилья взамен сносимого ветхого жилья, ставшего в результате ведения горных работ на ликвидируемых угольных шахтах непригодным для проживания по критериям безопасности, и переселение граждан из аварийного жилищного фонда города"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</si>
  <si>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902 0501 5620109602 000 </t>
  </si>
  <si>
    <t xml:space="preserve">902 0501 5620109602 412 </t>
  </si>
  <si>
    <t>Расходы на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основного мероприятия "Улучшение жилищных условий граждан, проживающих в ветхом и аварийном жилье" подпрограммы "Содействие гражданам в приобретении (строительстве) жилья взамен сносимого ветхого жилья, ставшего в результате ведения горных работ на ликвидируемых угольных шахтах непригодным для проживания по критериям безопасности, и переселение граждан из аварийного жилищного фонда города"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</si>
  <si>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0501 56201S3160 000 </t>
  </si>
  <si>
    <t xml:space="preserve">902 0501 56201S3160 412 </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</si>
  <si>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 поступивших от Фонда содействия реформированию жилищно-коммунального хозяйства в рамках основного мероприятия "Улучшение жилищных условий граждан, проживающих в ветхом и аварийном жилье" подпрограммы "Содействие гражданам в приобретении (строительстве) жилья взамен сносимого ветхого жилья, ставшего в результате ведения горных работ на ликвидируемых угольных шахтах непригодным для проживания по критериям безопасности, и переселение граждан из аварийного жилищного фонда города"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</si>
  <si>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0501 56201S9602 000 </t>
  </si>
  <si>
    <t xml:space="preserve">902 0501 56201S9602 412 </t>
  </si>
  <si>
    <t>Муниципальная программа города Новошахтинска "Обеспечение качественными жилищно-коммунальными услугами"</t>
  </si>
  <si>
    <t xml:space="preserve">902 0501 5700000000 000 </t>
  </si>
  <si>
    <t>Подпрограмма «Капитальный ремонт многоквартирных домов»</t>
  </si>
  <si>
    <t xml:space="preserve">902 0501 5710000000 000 </t>
  </si>
  <si>
    <t>Расходы на оплату ежемесячных взносов на капитальный ремонт муниципального имущества в рамках основного мероприятия "Улучшение технического состояния жилищного фонда" подпрограммы "Капитальный ремонт многоквартирных домов" муниципальной программы города Новошахтинска "Обеспечение качественными жилищно-коммунальными услугами"</t>
  </si>
  <si>
    <t xml:space="preserve">902 0501 5710123320 000 </t>
  </si>
  <si>
    <t xml:space="preserve">902 0501 5710123320 243 </t>
  </si>
  <si>
    <t>Расходы на сопровождение программного обеспечения "Информационная база ЖКХ" в рамках основного мероприятия "Улучшение технического состояния жилищного фонда" подпрограммы "Капитальный ремонт многоквартирных домов" муниципальной программы города Новошахтинска "Обеспечение качественными жилищно-коммунальными услугами"</t>
  </si>
  <si>
    <t xml:space="preserve">902 0501 5710123360 000 </t>
  </si>
  <si>
    <t xml:space="preserve">902 0501 5710123360 244 </t>
  </si>
  <si>
    <t>Коммунальное хозяйство</t>
  </si>
  <si>
    <t xml:space="preserve">902 0502 0000000000 000 </t>
  </si>
  <si>
    <t xml:space="preserve">902 0502 5700000000 000 </t>
  </si>
  <si>
    <t>Подпрограмма «Создание условий для обеспечения качественными коммунальными услугами  населения города»</t>
  </si>
  <si>
    <t xml:space="preserve">902 0502 5730000000 000 </t>
  </si>
  <si>
    <t>Расходы на обеспечение мероприятий по модернизации систем коммунальной инфраструктуры за счет средств, поступивших от Фонда содействия реформированию жилищно-коммунального хозяйства, в рамках основного мероприятия "Улучшение технического состояния объектов коммунальной инфраструктуры города"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</si>
  <si>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902 0502 5730109505 000 </t>
  </si>
  <si>
    <t xml:space="preserve">902 0502 5730109505 814 </t>
  </si>
  <si>
    <t>Расходы на разработку и оформление документации на строительство, реконструкцию и капитальный ремонт объектов коммунальной инфраструктуры в рамках основного мероприятия "Улучшение технического состояния объектов коммунальной инфраструктуры города"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</si>
  <si>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902 0502 5730123310 000 </t>
  </si>
  <si>
    <t xml:space="preserve">902 0502 5730123310 244 </t>
  </si>
  <si>
    <t>Бюджетные инвестиции в объекты капитального строительства государственной (муниципальной) собственности</t>
  </si>
  <si>
    <t xml:space="preserve">902 0502 5730123310 414 </t>
  </si>
  <si>
    <t>Софинансирование расходов на разработку проектно-сметной документации на строительство, реконструкцию и капитальный ремонт объектов водопроводно-канализационного хозяйства в рамках основного мероприятия "Улучшение технического состояния объектов коммунальной инфраструктуры города"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</si>
  <si>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57301S3200 000 </t>
  </si>
  <si>
    <t xml:space="preserve">902 0502 57301S3200 243 </t>
  </si>
  <si>
    <t>Расходы на строительство и реконструкцию объектов газификации в рамках основного мероприятия "Улучшение технического состояния объектов коммунальной инфраструктуры города"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</si>
  <si>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57301S3550 000 </t>
  </si>
  <si>
    <t xml:space="preserve">902 0502 57301S3550 414 </t>
  </si>
  <si>
    <t>Благоустройство</t>
  </si>
  <si>
    <t xml:space="preserve">902 0503 0000000000 000 </t>
  </si>
  <si>
    <t xml:space="preserve">902 0503 5600000000 000 </t>
  </si>
  <si>
    <t xml:space="preserve">902 0503 5620000000 000 </t>
  </si>
  <si>
    <t>Расходы на снос жилищного фонда, ставшего непригодным для проживания по критериям безопасности в рамках основного мероприятия "Улучшение жилищных условий граждан, проживающих в ветхом и аварийном жилье" подпрограммы "Содействие гражданам в приобретении (строительстве) жилья взамен сносимого ветхого жилья, ставшего в результате ведения горных работ на ликвидируемых угольных шахтах непригодным для проживания по критериям безопасности, и переселение граждан из аварийного жилищного фонда города"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</si>
  <si>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902 0503 5620123340 000 </t>
  </si>
  <si>
    <t xml:space="preserve">902 0503 5620123340 244 </t>
  </si>
  <si>
    <t xml:space="preserve">902 0503 5700000000 000 </t>
  </si>
  <si>
    <t> Подпрограмма «Благоустройство города»</t>
  </si>
  <si>
    <t xml:space="preserve">902 0503 5720000000 000 </t>
  </si>
  <si>
    <t>Расходы на освещение улиц и дорог города в рамках основного мероприятия "Содержание, обслуживание и ремонт объектов благоустройства" подпрограммы "Благоустройство города" муниципальной программы города Новошахтинска "Обеспечение качественными жилищно-коммунальными услугами"</t>
  </si>
  <si>
    <t xml:space="preserve">902 0503 5720124020 000 </t>
  </si>
  <si>
    <t xml:space="preserve">902 0503 5720124020 244 </t>
  </si>
  <si>
    <t>Расходы на очистку городской территории, озеленение и ремонт объектов благоустройства в рамках основного мероприятия "Содержание, обслуживание и ремонт объектов благоустройства" подпрограммы "Благоустройство города" муниципальной программы города Новошахтинска "Обеспечение качественными жилищно-коммунальными услугами"</t>
  </si>
  <si>
    <t xml:space="preserve">902 0503 5720124030 000 </t>
  </si>
  <si>
    <t xml:space="preserve">902 0503 5720124030 244 </t>
  </si>
  <si>
    <t> Подпрограмма «Благоустройство и содержание территорий городских кладбищ»</t>
  </si>
  <si>
    <t xml:space="preserve">902 0503 5740000000 000 </t>
  </si>
  <si>
    <t>Расходы на обеспечение деятельности (оказание услуг) муниципальных учреждений города Новошахтинска в рамках основного мероприятия "Организация оказания ритуальных услуг и содержание мест захоронения" подпрограммы "Благоустройство и содержание территорий городских кладбищ" муниципальной программы города Новошахтинска "Обеспечение качественными жилищно-коммунальными услугами"</t>
  </si>
  <si>
    <t xml:space="preserve">902 0503 5740100590 000 </t>
  </si>
  <si>
    <t xml:space="preserve">902 0503 5740100590 611 </t>
  </si>
  <si>
    <t>Другие вопросы в области жилищно-коммунального хозяйства</t>
  </si>
  <si>
    <t xml:space="preserve">902 0505 0000000000 000 </t>
  </si>
  <si>
    <t xml:space="preserve">902 0505 5600000000 000 </t>
  </si>
  <si>
    <t> Подпрограмма «Управление в сфере капитального строительства»</t>
  </si>
  <si>
    <t xml:space="preserve">902 0505 5630000000 000 </t>
  </si>
  <si>
    <t>Расходы на обеспечение деятельности (оказание услуг) муниципальных учреждений города Новошахтинска в рамках основного мероприятия "Управление в сфере капитального строительства" подпрограммы "Управление в сфере капитального строительства"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</si>
  <si>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902 0505 5630100590 000 </t>
  </si>
  <si>
    <t>Фонд оплаты труда учреждений</t>
  </si>
  <si>
    <t xml:space="preserve">902 0505 5630100590 111 </t>
  </si>
  <si>
    <t>Иные выплаты персоналу учреждений, за исключением фонда оплаты труда</t>
  </si>
  <si>
    <t xml:space="preserve">902 0505 5630100590 112 </t>
  </si>
  <si>
    <t>Взносы по обязательному социальному страхованию на выплаты по оплате труда работников и иные выплаты работникам учреждений</t>
  </si>
  <si>
    <t xml:space="preserve">902 0505 5630100590 119 </t>
  </si>
  <si>
    <t xml:space="preserve">902 0505 5630100590 244 </t>
  </si>
  <si>
    <t xml:space="preserve">902 0505 5630100590 851 </t>
  </si>
  <si>
    <t xml:space="preserve">902 0505 5630100590 853 </t>
  </si>
  <si>
    <t xml:space="preserve">902 0505 5700000000 000 </t>
  </si>
  <si>
    <t> Подпрограмма «Управление в сфере жилищно-коммунального хозяйства города»</t>
  </si>
  <si>
    <t xml:space="preserve">902 0505 5750000000 000 </t>
  </si>
  <si>
    <t>Расходы на обеспечение деятельности (оказание услуг) муниципальных учреждений города Новошахтинска в рамках основного мероприятия "Финансовое обеспечение МКУ "УГХ" подпрограммы "Управление в сфере жилищно-коммунального хозяйства города" муниципальной программы города Новошахтинска "Обеспечение качественными жилищно-коммунальными услугами"</t>
  </si>
  <si>
    <t xml:space="preserve">902 0505 5750100590 000 </t>
  </si>
  <si>
    <t xml:space="preserve">902 0505 5750100590 111 </t>
  </si>
  <si>
    <t xml:space="preserve">902 0505 5750100590 119 </t>
  </si>
  <si>
    <t xml:space="preserve">902 0505 5750100590 244 </t>
  </si>
  <si>
    <t xml:space="preserve">902 0505 5750100590 831 </t>
  </si>
  <si>
    <t xml:space="preserve">902 0505 5750100590 851 </t>
  </si>
  <si>
    <t xml:space="preserve">902 0505 5750100590 852 </t>
  </si>
  <si>
    <t xml:space="preserve">902 0505 5750100590 853 </t>
  </si>
  <si>
    <t>ОХРАНА ОКРУЖАЮЩЕЙ СРЕДЫ</t>
  </si>
  <si>
    <t xml:space="preserve">902 0600 0000000000 000 </t>
  </si>
  <si>
    <t>Другие вопросы в области охраны окружающей среды</t>
  </si>
  <si>
    <t xml:space="preserve">902 0605 0000000000 000 </t>
  </si>
  <si>
    <t xml:space="preserve">902 0605 5700000000 000 </t>
  </si>
  <si>
    <t> Подпрограмма "Охрана окружающей среды и природных ресурсов"</t>
  </si>
  <si>
    <t xml:space="preserve">902 0605 5760000000 000 </t>
  </si>
  <si>
    <t>Расходы на мероприятия по охране окружающей среды и природных ресурсов в рамках основного мероприятия "Выполнение лесохозяйственных мероприятий" подпрограммы "Охрана окружающей среды и природных ресурсов" муниципальной программы города Новошахтинска "Обеспечение качественными жилищно-коммунальными услугами"</t>
  </si>
  <si>
    <t xml:space="preserve">902 0605 5760124050 000 </t>
  </si>
  <si>
    <t xml:space="preserve">902 0605 5760124050 244 </t>
  </si>
  <si>
    <t xml:space="preserve">902 0700 0000000000 000 </t>
  </si>
  <si>
    <t xml:space="preserve">902 0705 0000000000 000 </t>
  </si>
  <si>
    <t xml:space="preserve">902 0705 6900000000 000 </t>
  </si>
  <si>
    <t xml:space="preserve">902 0705 6910000000 000 </t>
  </si>
  <si>
    <t>Расходы на обеспечение выполнения функций органов местного самоуправления города Новошахтинска в рамках основного мероприятия "Развитие системы подготовки кадров для муниципальной службы, дополнительного профессионального образования муниципальных служащих" подпрограммы "Развитие муниципального управления и муниципальной службы" муниципальной программы города Новошахтинска "Развитие муниципальной службы"</t>
  </si>
  <si>
    <t xml:space="preserve">902 0705 6910400190 000 </t>
  </si>
  <si>
    <t xml:space="preserve">902 0705 6910400190 244 </t>
  </si>
  <si>
    <t>ЗДРАВООХРАНЕНИЕ</t>
  </si>
  <si>
    <t xml:space="preserve">902 0900 0000000000 000 </t>
  </si>
  <si>
    <t>Стационарная медицинская помощь</t>
  </si>
  <si>
    <t xml:space="preserve">902 0901 0000000000 000 </t>
  </si>
  <si>
    <t>Муниципальная программа города Новошахтинска "Развитие здравоохранения"</t>
  </si>
  <si>
    <t xml:space="preserve">902 0901 5100000000 000 </t>
  </si>
  <si>
    <t>Подпрограмма "Профилактика заболеваний и формирование здорового образа жизни. Развитие первичной медико-санитарной помощи"</t>
  </si>
  <si>
    <t xml:space="preserve">902 0901 5110000000 000 </t>
  </si>
  <si>
    <t>Расходы на профилактику ВИЧ-инфекции, вирусных гепатитов В и С в рамках основного мероприятия "Профилактика ВИЧ-инфекции, вирусных гепатитов В и С" подпрограммы "Профилактика заболеваний и формирование здорового образа жизни. Развитие первичной медико-санаторной помощи" муниципальной программы города Новошахтинска "Развитие здравоохранения"</t>
  </si>
  <si>
    <t xml:space="preserve">902 0901 5110200590 000 </t>
  </si>
  <si>
    <t xml:space="preserve">902 0901 5110200590 611 </t>
  </si>
  <si>
    <t>Расходы на обеспечение деятельности (оказание услуг) муниципальных учреждений города Новошахтинска в рамках основного мероприятия "Развитие первичной медико-санитарной помощи. Развитие системы раннего выявления заболеваний и патологических состояний и факторов риска их развития, включая проведение медицинских осмотров и диспансеризации населения, в том числе у детей" подпрограммы "Профилактика заболеваний и формирование здорового образа жизни. Развитие первичной медико-санитарной помощи" муниципальной программы города Новошахтинска "Развитие здравоохранения"</t>
  </si>
  <si>
    <t xml:space="preserve">902 0901 5110300590 000 </t>
  </si>
  <si>
    <t xml:space="preserve">902 0901 5110300590 611 </t>
  </si>
  <si>
    <t>Подпрограмма "Совершенствование оказания специализированной медицинской помощи, скорой и неотложной медицинской помощи"</t>
  </si>
  <si>
    <t xml:space="preserve">902 0901 5120000000 000 </t>
  </si>
  <si>
    <t>Расходы на обеспечение деятельности (оказание услуг) муниципальных учреждений города Новошахтинска в рамках основного мероприятия "Проведение профилактических мероприятий, направленных на борьбу с туберкулезом и информирование населения по вопросам профилактики туберкулеза"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</si>
  <si>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902 0901 5120100590 000 </t>
  </si>
  <si>
    <t xml:space="preserve">902 0901 5120100590 611 </t>
  </si>
  <si>
    <t>Расходы на осуществление полномочий по организации оказания жителям Ростовской области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(за исключением медицинской помощи, оказываемой в медицинских организациях, подведомственных органу исполнительной власти Ростовской области в сфере охраны здоровья) в рамках основного мероприятия "Совершенствование оказания медицинской помощи лицам инфицированным ВИЧ, гепатитами B и C"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</si>
  <si>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902 0901 5120272430 000 </t>
  </si>
  <si>
    <t xml:space="preserve">902 0901 5120272430 611 </t>
  </si>
  <si>
    <t>Расходы на реализацию Территориальной программы государственных гарантий оказания гражданам Российской Федерации бесплатной медицинской помощи в Ростовской области в рамках основного мероприятия "Совершенствование оказания скорой медицинской помощи"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</si>
  <si>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902 0901 5120500590 000 </t>
  </si>
  <si>
    <t xml:space="preserve">902 0901 5120500590 611 </t>
  </si>
  <si>
    <t>Расходы на обеспечение деятельности (оказание услуг) муниципальных учреждений города Новошахтинска в рамках основного мероприятия "Совершенствование системы оказания медицинской помощи больным прочими заболеваниями"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</si>
  <si>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902 0901 5120700590 000 </t>
  </si>
  <si>
    <t xml:space="preserve">902 0901 5120700590 611 </t>
  </si>
  <si>
    <t>Расходы на осуществление полномочий по организации оказания жителям Ростовской области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(за исключением медицинской помощи, оказываемой в медицинских организациях, подведомственных органу исполнительной власти Ростовской области в сфере охраны здоровья) в рамках основного мероприятия "Совершенствование системы оказания медицинской помощи больным прочими заболеваниями"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</si>
  <si>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902 0901 5120772430 000 </t>
  </si>
  <si>
    <t xml:space="preserve">902 0901 5120772430 611 </t>
  </si>
  <si>
    <t>Подпрограмма "Оказание паллиативной помощи, в том числе детям"</t>
  </si>
  <si>
    <t xml:space="preserve">902 0901 5150000000 000 </t>
  </si>
  <si>
    <t>Расходы на обеспечение деятельности (оказание услуг) муниципальных учреждений города Новошахтинска в рамках основного мероприятия "Оказание паллиативной помощи" подпрограммы "Оказание паллиативной помощи, в том числе детям" муниципальной программы города Новошахтинска "Развитие здравоохранения"</t>
  </si>
  <si>
    <t xml:space="preserve">902 0901 5150100590 000 </t>
  </si>
  <si>
    <t xml:space="preserve">902 0901 5150100590 611 </t>
  </si>
  <si>
    <t>Расходы на осуществление полномочий по организации оказания жителям Ростовской области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(за исключением медицинской помощи, оказываемой в медицинских организациях, подведомственных органу исполнительной власти Ростовской области в сфере охраны здоровья) в рамках основного мероприятия "Оказание паллиативной помощи" подпрограммы "Оказание паллиативной помощи, в том числе детям" муниципальной программы города Новошахтинска "Развитие здравоохранения"</t>
  </si>
  <si>
    <t xml:space="preserve">902 0901 5150172430 000 </t>
  </si>
  <si>
    <t xml:space="preserve">902 0901 5150172430 611 </t>
  </si>
  <si>
    <t>Подпрограмма "Кадровое обеспечение системы здравоохранения"</t>
  </si>
  <si>
    <t xml:space="preserve">902 0901 5160000000 000 </t>
  </si>
  <si>
    <t>Расходы на обеспечение деятельности (оказание услуг) муниципальных учреждений города Новошахтинска в рамках основного мероприятия "Осуществление мер социальной поддержки студентам, поступившим по целевому набору" подпрограммы "Кадровое обеспечение системы здравоохранения" муниципальной программы города Новошахтинска "Развитие здравоохранения"</t>
  </si>
  <si>
    <t xml:space="preserve">902 0901 5160300590 000 </t>
  </si>
  <si>
    <t xml:space="preserve">902 0901 5160300590 611 </t>
  </si>
  <si>
    <t>Подпрограмма "Управление развитием отрасли"</t>
  </si>
  <si>
    <t xml:space="preserve">902 0901 5170000000 000 </t>
  </si>
  <si>
    <t>Расходы на информатизацию здравоохранения, включая развитие телемедицины в рамках основного мероприятия "Информатизация здравоохранения, включая развитие телемедицины" подпрограммы "Управление развитием отрасли" муниципальной программы города Новошахтинска "Развитие здравоохранения"</t>
  </si>
  <si>
    <t xml:space="preserve">902 0901 5170100590 000 </t>
  </si>
  <si>
    <t xml:space="preserve">902 0901 5170100590 611 </t>
  </si>
  <si>
    <t xml:space="preserve">902 0901 9900000000 000 </t>
  </si>
  <si>
    <t> Резервный фонд Правительства Ростовской области</t>
  </si>
  <si>
    <t xml:space="preserve">902 0901 9910000000 000 </t>
  </si>
  <si>
    <t>Расходы за счет иных межбюджетных трансфертов средств резервного фонда Правительства  Ростовской области в рамках непрограммных расходов органов местного самоуправления города  Новошахтинска</t>
  </si>
  <si>
    <t xml:space="preserve">902 0901 9910071180 000 </t>
  </si>
  <si>
    <t>Субсидии бюджетным учреждениям на иные цели</t>
  </si>
  <si>
    <t xml:space="preserve">902 0901 9910071180 612 </t>
  </si>
  <si>
    <t>СОЦИАЛЬНАЯ ПОЛИТИКА</t>
  </si>
  <si>
    <t xml:space="preserve">902 1000 0000000000 000 </t>
  </si>
  <si>
    <t>Социальное обеспечение населения</t>
  </si>
  <si>
    <t xml:space="preserve">902 1003 0000000000 000 </t>
  </si>
  <si>
    <t xml:space="preserve">902 1003 5600000000 000 </t>
  </si>
  <si>
    <t>Подпрограмма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t>
  </si>
  <si>
    <t xml:space="preserve">902 1003 5610000000 000 </t>
  </si>
  <si>
    <t>Расходы на осуществление полномочий по обеспечению жильем отдельных категорий граждан, установленных Федеральным законом от 12 января 1995 года N 5-ФЗ "О ветеранах" , в соответствии с Указом Президента Российской Федерации от 7 мая 2008 года № 714 "Об обеспечении жильем ветеранов Великой Отечественной войны 1941 - 1945 годов" в рамках основного мероприятия "Улучшение жилищных условий и исполнение государственных обязательств по обеспечению жилыми помещениями отдельных категорий граждан"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</si>
  <si>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902 1003 5610151340 000 </t>
  </si>
  <si>
    <t>Субсидии гражданам на приобретение жилья</t>
  </si>
  <si>
    <t xml:space="preserve">902 1003 5610151340 322 </t>
  </si>
  <si>
    <t>Расходы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 181-ФЗ "О социальной защите инвалидов в Российской Федерации" в рамках основного мероприятия "Улучшение жилищных условий и исполнение государственных обязательств по обеспечению жилыми помещениями отдельных категорий граждан"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</si>
  <si>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902 1003 5610151350 000 </t>
  </si>
  <si>
    <t xml:space="preserve">902 1003 5610151350 322 </t>
  </si>
  <si>
    <t>Софинансирование расходов на мероприятия подпрограммы "Обеспечение жильем молодых семей" федеральной целевой программы "Жилище" на 2015-2020 годы в рамках основного мероприятия "Улучшение жилищных условий и исполнение государственных обязательств по обеспечению жилыми помещениями отдельных категорий граждан"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</si>
  <si>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1003 56101L0200 000 </t>
  </si>
  <si>
    <t xml:space="preserve">902 1003 56101L0200 322 </t>
  </si>
  <si>
    <t xml:space="preserve">902 1003 5620000000 000 </t>
  </si>
  <si>
    <t xml:space="preserve">902 1003 5620109502 000 </t>
  </si>
  <si>
    <t xml:space="preserve">902 1003 5620109502 412 </t>
  </si>
  <si>
    <t xml:space="preserve">902 1003 5620109602 000 </t>
  </si>
  <si>
    <t xml:space="preserve">902 1003 5620109602 412 </t>
  </si>
  <si>
    <t xml:space="preserve">902 1003 56201S3160 000 </t>
  </si>
  <si>
    <t xml:space="preserve">902 1003 56201S3160 412 </t>
  </si>
  <si>
    <t xml:space="preserve">902 1003 56201S9602 000 </t>
  </si>
  <si>
    <t xml:space="preserve">902 1003 56201S9602 412 </t>
  </si>
  <si>
    <t xml:space="preserve">902 1003 9900000000 000 </t>
  </si>
  <si>
    <t xml:space="preserve">902 1003 9990000000 000 </t>
  </si>
  <si>
    <t>Расходы на реализацию программ местного развития и обеспечение занятости для шахтерских городов и поселков в рамках непрограммных расходов органов местного самоуправления города Новошахтинска</t>
  </si>
  <si>
    <t xml:space="preserve">902 1003 9990051560 000 </t>
  </si>
  <si>
    <t xml:space="preserve">902 1003 9990051560 322 </t>
  </si>
  <si>
    <t>Охрана семьи и детства</t>
  </si>
  <si>
    <t xml:space="preserve">902 1004 0000000000 000 </t>
  </si>
  <si>
    <t xml:space="preserve">902 1004 5600000000 000 </t>
  </si>
  <si>
    <t xml:space="preserve">902 1004 5610000000 000 </t>
  </si>
  <si>
    <t>Расходы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основного мероприятия "Улучшение жилищных условий и исполнение государственных обязательств по обеспечению жилыми помещениями отдельных категорий граждан"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</si>
  <si>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1004 56101R0820 000 </t>
  </si>
  <si>
    <t xml:space="preserve">902 1004 56101R0820 412 </t>
  </si>
  <si>
    <t>Другие вопросы в области социальной политики</t>
  </si>
  <si>
    <t xml:space="preserve">902 1006 0000000000 000 </t>
  </si>
  <si>
    <t xml:space="preserve">902 1006 6300000000 000 </t>
  </si>
  <si>
    <t xml:space="preserve">902 1006 6310000000 000 </t>
  </si>
  <si>
    <t>Расходы на организацию исполнительно-распорядительных функций, связанных с реализацией переданных государственных полномочий в сфере социального обслуживания и социальной защиты населения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</si>
  <si>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902 1006 6310172110 000 </t>
  </si>
  <si>
    <t xml:space="preserve">902 1006 6310172110 611 </t>
  </si>
  <si>
    <t>ФИЗИЧЕСКАЯ КУЛЬТУРА И СПОРТ</t>
  </si>
  <si>
    <t xml:space="preserve">902 1100 0000000000 000 </t>
  </si>
  <si>
    <t>Массовый спорт</t>
  </si>
  <si>
    <t xml:space="preserve">902 1102 0000000000 000 </t>
  </si>
  <si>
    <t xml:space="preserve">902 1102 5800000000 000 </t>
  </si>
  <si>
    <t xml:space="preserve">902 1102 5820000000 000 </t>
  </si>
  <si>
    <t>Расходы на обеспечение деятельности (оказание услуг) муниципальных учреждений города Новошахтинска в рамках основного мероприятия "Профилактика экстремизма и терроризма в городе Новошахтинске" подпрограммы "Профилактика экстремизма и терроризма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</si>
  <si>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902 1102 5820100590 000 </t>
  </si>
  <si>
    <t xml:space="preserve">902 1102 5820100590 611 </t>
  </si>
  <si>
    <t>Муниципальная программа города Новошахтинска "Спартакиада длиною в жизнь"</t>
  </si>
  <si>
    <t xml:space="preserve">902 1102 6100000000 000 </t>
  </si>
  <si>
    <t> Подпрограмма «Развитие физической культуры и массового спорта»</t>
  </si>
  <si>
    <t xml:space="preserve">902 1102 6110000000 000 </t>
  </si>
  <si>
    <t>Физкультурные и массовые спортивные мероприятия в рамках основного мероприятия "Физическое воспитание населения и обеспечение организации и проведения физкультурных и массовых спортивных мероприятий" подпрограммы "Развитие физической культуры и массового спорта" муниципальной программы города Новошахтинска "Спартакиада длиною в жизнь"</t>
  </si>
  <si>
    <t xml:space="preserve">902 1102 6110123950 000 </t>
  </si>
  <si>
    <t xml:space="preserve">902 1102 6110123950 244 </t>
  </si>
  <si>
    <t> Подпрограмма «Развитие спорта и системы подготовки спортивного резерва»</t>
  </si>
  <si>
    <t xml:space="preserve">902 1102 6120000000 000 </t>
  </si>
  <si>
    <t>Расходы на обеспечение деятельности (оказание услуг) муниципальных учреждений города Новошахтинска в рамках основного мероприятия "Обеспечение предоставления муниципальных услуг муниципальными учреждениями, организациями спортивной направленности" подпрограммы "Развитие спорта и системы подготовки спортивного резерва" муниципальной программы города Новошахтинска "Спартакиада длиною в жизнь"</t>
  </si>
  <si>
    <t xml:space="preserve">902 1102 6120100590 000 </t>
  </si>
  <si>
    <t xml:space="preserve">902 1102 6120100590 611 </t>
  </si>
  <si>
    <t>Финансовое управление Администрации города Новошахтинска</t>
  </si>
  <si>
    <t xml:space="preserve">904 0000 0000000000 000 </t>
  </si>
  <si>
    <t xml:space="preserve">904 0100 0000000000 000 </t>
  </si>
  <si>
    <t>Обеспечение деятельности финансовых, налоговых и таможенных органов и органов финансового (финансово-бюджетного) надзора</t>
  </si>
  <si>
    <t xml:space="preserve">904 0106 0000000000 000 </t>
  </si>
  <si>
    <t>Муниципальная программа города Новошахтинска "Управление муниципальными финансами"</t>
  </si>
  <si>
    <t xml:space="preserve">904 0106 6700000000 000 </t>
  </si>
  <si>
    <t>Подпрограмма "Нормативно-методическое обеспечение и организация бюджетного процесса"</t>
  </si>
  <si>
    <t xml:space="preserve">904 0106 6720000000 000 </t>
  </si>
  <si>
    <t>Расходы на выплаты по оплате труда работников органов местного самоуправления города Новошахтинска в рамках основного мероприятия "Обеспечение деятельности Финансового управления Администрации города" подпрограммы "Нормативно-методическое обеспечение и организация бюджетного процесса" муниципальной программы города Новошахтинска "Управление муниципальными финансами"</t>
  </si>
  <si>
    <t xml:space="preserve">904 0106 6720200110 000 </t>
  </si>
  <si>
    <t xml:space="preserve">904 0106 6720200110 121 </t>
  </si>
  <si>
    <t xml:space="preserve">904 0106 6720200110 129 </t>
  </si>
  <si>
    <t>Расходы на обеспечение функций органов местного самоуправления города Новошахтинска в рамках основного мероприятия "Обеспечение деятельности Финансового управления Администрации города" подпрограммы "Нормативно-методическое обеспечение и организация бюджетного процесса" муниципальной программы города Новошахтинска "Управление муниципальными финансами"</t>
  </si>
  <si>
    <t xml:space="preserve">904 0106 6720200190 000 </t>
  </si>
  <si>
    <t xml:space="preserve">904 0106 6720200190 122 </t>
  </si>
  <si>
    <t xml:space="preserve">904 0106 6720200190 244 </t>
  </si>
  <si>
    <t xml:space="preserve">904 0113 0000000000 000 </t>
  </si>
  <si>
    <t xml:space="preserve">904 0113 6700000000 000 </t>
  </si>
  <si>
    <t xml:space="preserve">904 0113 6720000000 000 </t>
  </si>
  <si>
    <t>Расходы на мероприятия по диспансеризации муниципальных служащих города Новошахтинска в рамках основного мероприятия "Обеспечение деятельности Финансового управления Администрации города" подпрограммы "Нормативно-методическое обеспечение и организация бюджетного процесса" муниципальной программы города Новошахтинска "Управление муниципальными финансами"</t>
  </si>
  <si>
    <t xml:space="preserve">904 0113 6720222010 000 </t>
  </si>
  <si>
    <t xml:space="preserve">904 0113 6720222010 244 </t>
  </si>
  <si>
    <t>Реализация направления расходов в рамках основного мероприятия "Обеспечение деятельности Финансового управления Администрации города" подпрограммы "Нормативно-методическое обеспечение и организация бюджетного процесса" муниципальной программы города Новошахтинска "Управление муниципальными финансами"</t>
  </si>
  <si>
    <t xml:space="preserve">904 0113 6720299990 000 </t>
  </si>
  <si>
    <t xml:space="preserve">904 0113 6720299990 122 </t>
  </si>
  <si>
    <t xml:space="preserve">904 0113 6720299990 831 </t>
  </si>
  <si>
    <t xml:space="preserve">904 0113 6720299990 851 </t>
  </si>
  <si>
    <t xml:space="preserve">904 0113 6720299990 853 </t>
  </si>
  <si>
    <t xml:space="preserve">904 0113 9900000000 000 </t>
  </si>
  <si>
    <t xml:space="preserve">904 0113 9990000000 000 </t>
  </si>
  <si>
    <t>Расходы на софинансирование расходных обязательств, возникающих при выполнении полномочий органов местного самоуправления по вопросам местного значения в части обеспечения уровня софинансирования бюджета города средствам областного бюджета в рамках непрограммных расходов органов местного самоуправления города Новошахтинска</t>
  </si>
  <si>
    <t xml:space="preserve">904 0113 9990090610 000 </t>
  </si>
  <si>
    <t>Резервные средства</t>
  </si>
  <si>
    <t xml:space="preserve">904 0113 9990090610 870 </t>
  </si>
  <si>
    <t xml:space="preserve">904 0700 0000000000 000 </t>
  </si>
  <si>
    <t xml:space="preserve">904 0705 0000000000 000 </t>
  </si>
  <si>
    <t xml:space="preserve">904 0705 6700000000 000 </t>
  </si>
  <si>
    <t xml:space="preserve">904 0705 6720000000 000 </t>
  </si>
  <si>
    <t xml:space="preserve">904 0705 6720200190 000 </t>
  </si>
  <si>
    <t xml:space="preserve">904 0705 6720200190 244 </t>
  </si>
  <si>
    <t>ОБСЛУЖИВАНИЕ ГОСУДАРСТВЕННОГО И МУНИЦИПАЛЬНОГО ДОЛГА</t>
  </si>
  <si>
    <t xml:space="preserve">904 1300 0000000000 000 </t>
  </si>
  <si>
    <t>Обслуживание государственного внутреннего и муниципального долга</t>
  </si>
  <si>
    <t xml:space="preserve">904 1301 0000000000 000 </t>
  </si>
  <si>
    <t xml:space="preserve">904 1301 6700000000 000 </t>
  </si>
  <si>
    <t>Подпрограмма "Управление муниципальным долгом города Новошахтинска"</t>
  </si>
  <si>
    <t xml:space="preserve">904 1301 6730000000 000 </t>
  </si>
  <si>
    <t>Процентные платежи по муниципальному долгу города Новошахтинска в рамках основного мероприятия "Обеспечение проведения единой политики муниципальных заимствований города Новошахтинска, управления муниципальным долгом города Новошахтинска в соответствии с Бюджетным кодексом Российской Федерации" подпрограммы "Управление муниципальным долгом города Новошахтинска" муниципальной программы города Новошахтинска "Управление муниципальными финансами"</t>
  </si>
  <si>
    <t xml:space="preserve">904 1301 6730191090 000 </t>
  </si>
  <si>
    <t>Обслуживание муниципального долга</t>
  </si>
  <si>
    <t xml:space="preserve">904 1301 6730191090 730 </t>
  </si>
  <si>
    <t>Отдел культуры Администрации города Новошахтинска</t>
  </si>
  <si>
    <t xml:space="preserve">906 0000 0000000000 000 </t>
  </si>
  <si>
    <t xml:space="preserve">906 0100 0000000000 000 </t>
  </si>
  <si>
    <t xml:space="preserve">906 0113 0000000000 000 </t>
  </si>
  <si>
    <t>Муниципальная программа города Новошахтинска "Сохранение и развитие культуры и искусства"</t>
  </si>
  <si>
    <t xml:space="preserve">906 0113 6500000000 000 </t>
  </si>
  <si>
    <t> Подпрограмма «Обеспечение реализации муниципальной программы города Новошахтинска «Сохранение и развитие культуры и искусства»</t>
  </si>
  <si>
    <t xml:space="preserve">906 0113 6520000000 000 </t>
  </si>
  <si>
    <t>Расходы на мероприятия по диспансеризации муниципальных служащих города в рамках основного мероприятия "Расходы на содержание аппарата управления Отдела Культуры Администрации города" подрограммы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</si>
  <si>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906 0113 6520122010 000 </t>
  </si>
  <si>
    <t xml:space="preserve">906 0113 6520122010 244 </t>
  </si>
  <si>
    <t>Реализация направления расходов в рамках основного мероприятия "Расходы на содержание аппарата управления Отдела культуры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</si>
  <si>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906 0113 6520199990 000 </t>
  </si>
  <si>
    <t xml:space="preserve">906 0113 6520199990 852 </t>
  </si>
  <si>
    <t xml:space="preserve">906 0113 6520199990 853 </t>
  </si>
  <si>
    <t xml:space="preserve">906 0700 0000000000 000 </t>
  </si>
  <si>
    <t>Общее образование</t>
  </si>
  <si>
    <t xml:space="preserve">906 0702 0000000000 000 </t>
  </si>
  <si>
    <t xml:space="preserve">906 0702 6500000000 000 </t>
  </si>
  <si>
    <t> Подпрограмма «Развитие культуры и искусства»</t>
  </si>
  <si>
    <t xml:space="preserve">906 0702 6510000000 000 </t>
  </si>
  <si>
    <t>Расходы на обеспечение деятельности (оказание услуг) муниципальных учреждений города Новошахтинска в рамках основного мероприятия "Развитие дополнительного образования в сфере культуры" подпрограммы "Развитие культуры и искусства" муниципальной программы города Новошахтинска "Сохранение и развитие культуры и искусства"</t>
  </si>
  <si>
    <t xml:space="preserve">906 0702 6510200590 000 </t>
  </si>
  <si>
    <t xml:space="preserve">906 0702 6510200590 611 </t>
  </si>
  <si>
    <t>КУЛЬТУРА, КИНЕМАТОГРАФИЯ</t>
  </si>
  <si>
    <t xml:space="preserve">906 0800 0000000000 000 </t>
  </si>
  <si>
    <t>Культура</t>
  </si>
  <si>
    <t xml:space="preserve">906 0801 0000000000 000 </t>
  </si>
  <si>
    <t xml:space="preserve">906 0801 5800000000 000 </t>
  </si>
  <si>
    <t xml:space="preserve">906 0801 5820000000 000 </t>
  </si>
  <si>
    <t xml:space="preserve">906 0801 5820100590 000 </t>
  </si>
  <si>
    <t xml:space="preserve">906 0801 5820100590 612 </t>
  </si>
  <si>
    <t xml:space="preserve">906 0801 5900000000 000 </t>
  </si>
  <si>
    <t xml:space="preserve">906 0801 5910000000 000 </t>
  </si>
  <si>
    <t>Расходы на обеспечение деятельности (оказание услуг) муниципальных учреждений города Новошахтинска в рамках основного мероприятия "Пожарная безопасность"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</si>
  <si>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906 0801 5910100590 000 </t>
  </si>
  <si>
    <t xml:space="preserve">906 0801 5910100590 612 </t>
  </si>
  <si>
    <t xml:space="preserve">906 0801 6500000000 000 </t>
  </si>
  <si>
    <t xml:space="preserve">906 0801 6510000000 000 </t>
  </si>
  <si>
    <t>Расходы на обеспечение деятельности (оказание услуг) муниципальных учреждений города Новошахтинска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</si>
  <si>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906 0801 6510300590 000 </t>
  </si>
  <si>
    <t xml:space="preserve">906 0801 6510300590 611 </t>
  </si>
  <si>
    <t>Расходы на поддержку отрасли культуры (Комплектование книжних фондов библиотек муниципальных общедоступных библиотек и государственных центральных библиотек субъектов Российской Федерации)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</si>
  <si>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65103L5192 000 </t>
  </si>
  <si>
    <t xml:space="preserve">906 0801 65103L5192 612 </t>
  </si>
  <si>
    <t>Расходы на обеспечение деятельности (оказание услуг) муниципальных учреждений города Новошахтинска в рамках основного мероприятия "Развитие массового отдыха и досуга"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</si>
  <si>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906 0801 6510400590 000 </t>
  </si>
  <si>
    <t xml:space="preserve">906 0801 6510400590 611 </t>
  </si>
  <si>
    <t>Расходы на капитальный ремонт муниципальных учреждений культуры в рамках основного мероприятия "Развитие массового отдыха и досуга"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</si>
  <si>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65104S3290 000 </t>
  </si>
  <si>
    <t xml:space="preserve">906 0801 65104S3290 612 </t>
  </si>
  <si>
    <t>Расходы на обеспечение деятельности (оказание услуг) муниципальных учреждений города Новошахтинска в рамках основного мероприятия "Развитие музейного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</si>
  <si>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906 0801 6510500590 000 </t>
  </si>
  <si>
    <t xml:space="preserve">906 0801 6510500590 611 </t>
  </si>
  <si>
    <t>Расходы на обеспечение деятельности (оказание услуг) муниципальных учреждений города Новошахтинска в рамках основного мероприятия "Развитие театрального искусства"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</si>
  <si>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906 0801 6510600590 000 </t>
  </si>
  <si>
    <t xml:space="preserve">906 0801 6510600590 611 </t>
  </si>
  <si>
    <t>Расходы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в рамках основного мероприятия "Развитие театрального искусства"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</si>
  <si>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65106R5580 000 </t>
  </si>
  <si>
    <t xml:space="preserve">906 0801 65106R5580 612 </t>
  </si>
  <si>
    <t>Другие вопросы в области культуры, кинематографии</t>
  </si>
  <si>
    <t xml:space="preserve">906 0804 0000000000 000 </t>
  </si>
  <si>
    <t xml:space="preserve">906 0804 6500000000 000 </t>
  </si>
  <si>
    <t xml:space="preserve">906 0804 6520000000 000 </t>
  </si>
  <si>
    <t>Расходы на выплаты по оплате труда работников органов местного самоуправления города Новошахтинска в рамках основного мероприятия "Расходы на содержание аппарата управления Отдела культуры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</si>
  <si>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906 0804 6520100110 000 </t>
  </si>
  <si>
    <t xml:space="preserve">906 0804 6520100110 121 </t>
  </si>
  <si>
    <t xml:space="preserve">906 0804 6520100110 129 </t>
  </si>
  <si>
    <t>Расходы на обеспечение функций органов местного самоуправления города Новошахтинска в рамках основного мероприятия "Расходы на содержание аппарата управления Отдела культуры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</si>
  <si>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906 0804 6520100190 000 </t>
  </si>
  <si>
    <t xml:space="preserve">906 0804 6520100190 122 </t>
  </si>
  <si>
    <t xml:space="preserve">906 0804 6520100190 244 </t>
  </si>
  <si>
    <t>Расходы на содержание централизованной бухгалтерии в рамках основного мероприятия "Расходы на содержание централизованной бухгалтерии Отдела культуры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</si>
  <si>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906 0804 6520224010 000 </t>
  </si>
  <si>
    <t xml:space="preserve">906 0804 6520224010 121 </t>
  </si>
  <si>
    <t xml:space="preserve">906 0804 6520224010 129 </t>
  </si>
  <si>
    <t xml:space="preserve">906 0804 6520224010 244 </t>
  </si>
  <si>
    <t>Расходы на эксплуатацию зданий в рамках основного мероприятия "Расходы на содержание аппарата управления Отдела культуры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</si>
  <si>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906 0804 6520224040 000 </t>
  </si>
  <si>
    <t xml:space="preserve">906 0804 6520224040 121 </t>
  </si>
  <si>
    <t xml:space="preserve">906 0804 6520224040 129 </t>
  </si>
  <si>
    <t>СРЕДСТВА МАССОВОЙ ИНФОРМАЦИИ</t>
  </si>
  <si>
    <t xml:space="preserve">906 1200 0000000000 000 </t>
  </si>
  <si>
    <t>Телевидение и радиовещание</t>
  </si>
  <si>
    <t xml:space="preserve">906 1201 0000000000 000 </t>
  </si>
  <si>
    <t xml:space="preserve">906 1201 6500000000 000 </t>
  </si>
  <si>
    <t xml:space="preserve">906 1201 6510000000 000 </t>
  </si>
  <si>
    <t>Расходы на обеспечение деятельности (оказание услуг) муниципальных учреждений города Новошахтинска в рамках основного мероприятия "Развитие информационных и развлекательных услуг" подпрограммы "Развитие культуры и искусства" муниципальной программы города Новошахтинска "Сохранение и развитие культуры и искусства"</t>
  </si>
  <si>
    <t xml:space="preserve">906 1201 6510700590 000 </t>
  </si>
  <si>
    <t xml:space="preserve">906 1201 6510700590 611 </t>
  </si>
  <si>
    <t>Управление образования Администрации города Новошахтинска</t>
  </si>
  <si>
    <t xml:space="preserve">907 0000 0000000000 000 </t>
  </si>
  <si>
    <t xml:space="preserve">907 0100 0000000000 000 </t>
  </si>
  <si>
    <t xml:space="preserve">907 0113 0000000000 000 </t>
  </si>
  <si>
    <t>Муниципальная программа города Новошахтинска "Развитие муниципальной системы образования"</t>
  </si>
  <si>
    <t xml:space="preserve">907 0113 5200000000 000 </t>
  </si>
  <si>
    <t>Подпрограмма "Организация и контроль образовательной деятельности, обеспечение социально-правовой защиты детей-сирот и детей, оставшихся без попечения родителей"</t>
  </si>
  <si>
    <t xml:space="preserve">907 0113 5220000000 000 </t>
  </si>
  <si>
    <t>Расходы на мероприятия по диспансеризации муниципальных служащих города Новошахтинска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</si>
  <si>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907 0113 5220622010 000 </t>
  </si>
  <si>
    <t xml:space="preserve">907 0113 5220622010 244 </t>
  </si>
  <si>
    <t>Реализация направления расходов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</si>
  <si>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907 0113 5220699990 000 </t>
  </si>
  <si>
    <t xml:space="preserve">907 0113 5220699990 831 </t>
  </si>
  <si>
    <t xml:space="preserve">907 0113 5220699990 851 </t>
  </si>
  <si>
    <t xml:space="preserve">907 0113 5220699990 852 </t>
  </si>
  <si>
    <t xml:space="preserve">907 0700 0000000000 000 </t>
  </si>
  <si>
    <t>Дошкольное образование</t>
  </si>
  <si>
    <t xml:space="preserve">907 0701 0000000000 000 </t>
  </si>
  <si>
    <t xml:space="preserve">907 0701 5200000000 000 </t>
  </si>
  <si>
    <t>Подпрограмма "Развитие общего и дополнительного образования"</t>
  </si>
  <si>
    <t xml:space="preserve">907 0701 5210000000 000 </t>
  </si>
  <si>
    <t>Расходы на обеспечение деятельности (оказание услуг) муниципальных учреждений города Новошахтинска в рамках основного мероприятия "Финансовое обеспечение выполнения функций муниципальными образовательными организациями по предоставлению дошкольного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</si>
  <si>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907 0701 5210100590 000 </t>
  </si>
  <si>
    <t xml:space="preserve">907 0701 5210100590 611 </t>
  </si>
  <si>
    <t xml:space="preserve">907 0701 5210100590 612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</si>
  <si>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</si>
  <si>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907 0701 5210100590 621 </t>
  </si>
  <si>
    <t>Расходы на погашение кредиторской задолженности прошлых лет муниципальных учреждений города Новошахтинска в рамках основного мероприятия "Финансовое обеспечение выполнения функций муниципальными образовательными организациями по предоставлению дошкольного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</si>
  <si>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907 0701 5210123350 000 </t>
  </si>
  <si>
    <t xml:space="preserve">907 0701 5210123350 612 </t>
  </si>
  <si>
    <t>Субсидии автономным учреждениям на иные цели</t>
  </si>
  <si>
    <t xml:space="preserve">907 0701 5210123350 622 </t>
  </si>
  <si>
    <t>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основного мероприятия "Финансовое обеспечение выполнения функций муниципальными образовательными организациями по предоставлению дошкольного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</si>
  <si>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907 0701 5210172020 000 </t>
  </si>
  <si>
    <t xml:space="preserve">907 0701 5210172020 611 </t>
  </si>
  <si>
    <t xml:space="preserve">907 0701 5210172020 621 </t>
  </si>
  <si>
    <t>Расходы на газификацию объектов образования в рамках основного мероприятия "Газификация объектов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</si>
  <si>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907 0701 5211623050 000 </t>
  </si>
  <si>
    <t xml:space="preserve">907 0701 5211623050 612 </t>
  </si>
  <si>
    <t xml:space="preserve">907 0701 5800000000 000 </t>
  </si>
  <si>
    <t xml:space="preserve">907 0701 5820000000 000 </t>
  </si>
  <si>
    <t xml:space="preserve">907 0701 5820100590 000 </t>
  </si>
  <si>
    <t xml:space="preserve">907 0701 5820100590 612 </t>
  </si>
  <si>
    <t xml:space="preserve">907 0701 5820100590 622 </t>
  </si>
  <si>
    <t xml:space="preserve">907 0701 5840000000 000 </t>
  </si>
  <si>
    <t>Расходы на организацию и проведение мероприятий по возрождению культуры казачества в рамках основного мероприятия "Развитие казачьего самодеятельного народного творчества" подпрограммы "Создание условий членам казачьей дружины для оказания создания органу местного самоуправления и сотрудникам правоохранительных органов, в осуществлении задач по обеспечению правопорядка на территории города" муниципальной программы города Новошахтинска "Обеспечение общественного порядка и противодействие преступности"</t>
  </si>
  <si>
    <t xml:space="preserve">907 0701 5840223790 000 </t>
  </si>
  <si>
    <t xml:space="preserve">907 0701 5840223790 611 </t>
  </si>
  <si>
    <t xml:space="preserve">907 0701 5900000000 000 </t>
  </si>
  <si>
    <t xml:space="preserve">907 0701 5910000000 000 </t>
  </si>
  <si>
    <t xml:space="preserve">907 0701 5910100590 000 </t>
  </si>
  <si>
    <t xml:space="preserve">907 0701 5910100590 612 </t>
  </si>
  <si>
    <t xml:space="preserve">907 0701 5910100590 622 </t>
  </si>
  <si>
    <t xml:space="preserve">907 0702 0000000000 000 </t>
  </si>
  <si>
    <t xml:space="preserve">907 0702 5200000000 000 </t>
  </si>
  <si>
    <t xml:space="preserve">907 0702 5210000000 000 </t>
  </si>
  <si>
    <t>Расходы на обеспечение деятельности (оказание услуг) муниципальных учреждений города Новошахтинска в рамках основного мероприятия "Финансовое обеспечение выполнения функций муниципальными общеобразовательными организациями по предоставлению начального общего, основного общего, среднего общего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</si>
  <si>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907 0702 5210700590 000 </t>
  </si>
  <si>
    <t xml:space="preserve">907 0702 5210700590 611 </t>
  </si>
  <si>
    <t>Расходы на погашение кредиторской задолженности прошлых лет муниципальных учреждений города Новошахтинска в рамках основного мероприятия "Финансовое обеспечение выполнения функций муниципальными общеобразовательными организациями по предоставлению начального общего, основного общего, среднего общего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</si>
  <si>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907 0702 5210723350 000 </t>
  </si>
  <si>
    <t xml:space="preserve">907 0702 5210723350 612 </t>
  </si>
  <si>
    <t>Расходы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основного мероприятия "Финансовое обеспечение выполнения функций муниципальными общеобразовательными организациями по предоставлению начального общего, основного общего, среднего общего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</si>
  <si>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907 0702 5210772030 000 </t>
  </si>
  <si>
    <t xml:space="preserve">907 0702 5210772030 611 </t>
  </si>
  <si>
    <t>Расходы на реализацию проекта "Всеобуч по плаванию" в рамках основного мероприятия "Реализация проекта "Всеобуч по плаванию"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</si>
  <si>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52109S3110 000 </t>
  </si>
  <si>
    <t xml:space="preserve">907 0702 52109S3110 612 </t>
  </si>
  <si>
    <t>Расходы на капитальный ремонт муниципальных образовательных учреждений (за исключением аварийных) в рамках основного мероприятия "Капитальный ремонт МБОУ СОШ N 8"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</si>
  <si>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52113S3080 000 </t>
  </si>
  <si>
    <t xml:space="preserve">907 0702 52113S3080 612 </t>
  </si>
  <si>
    <t>Расходы на приобретение аппаратно-программных комплексов доврачебной диагностики состояния здоровья обучающихся в рамках основного мероприятия "Приобретение аппаратно-программных комплексов доврачебной диагностики состояния здоровья обучающихся"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</si>
  <si>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52114S4030 000 </t>
  </si>
  <si>
    <t xml:space="preserve">907 0702 52114S4030 612 </t>
  </si>
  <si>
    <t xml:space="preserve">907 0702 5211623050 000 </t>
  </si>
  <si>
    <t xml:space="preserve">907 0702 5211623050 612 </t>
  </si>
  <si>
    <t xml:space="preserve">907 0702 5800000000 000 </t>
  </si>
  <si>
    <t xml:space="preserve">907 0702 5820000000 000 </t>
  </si>
  <si>
    <t xml:space="preserve">907 0702 5820100590 000 </t>
  </si>
  <si>
    <t xml:space="preserve">907 0702 5820100590 612 </t>
  </si>
  <si>
    <t xml:space="preserve">907 0702 5900000000 000 </t>
  </si>
  <si>
    <t xml:space="preserve">907 0702 5910000000 000 </t>
  </si>
  <si>
    <t xml:space="preserve">907 0702 5910100590 000 </t>
  </si>
  <si>
    <t xml:space="preserve">907 0702 5910100590 612 </t>
  </si>
  <si>
    <t xml:space="preserve">907 0702 9900000000 000 </t>
  </si>
  <si>
    <t xml:space="preserve">907 0702 9910000000 000 </t>
  </si>
  <si>
    <t xml:space="preserve">907 0702 9910071180 000 </t>
  </si>
  <si>
    <t xml:space="preserve">907 0702 9910071180 612 </t>
  </si>
  <si>
    <t>Софинансирование расходов на резервного фонда Правительства Ростовской области в рамках непрограммных расходов органов местного самоуправления города Новошахтинска</t>
  </si>
  <si>
    <t xml:space="preserve">907 0702 99100S1180 000 </t>
  </si>
  <si>
    <t xml:space="preserve">907 0702 99100S1180 612 </t>
  </si>
  <si>
    <t>Дополнительное образование детей</t>
  </si>
  <si>
    <t xml:space="preserve">907 0703 0000000000 000 </t>
  </si>
  <si>
    <t xml:space="preserve">907 0703 5200000000 000 </t>
  </si>
  <si>
    <t xml:space="preserve">907 0703 5210000000 000 </t>
  </si>
  <si>
    <t>Расходы на обеспечение деятельности (оказание услуг) муниципальных учреждений города Новошахтинска в рамках основного мероприятия "Финансовое обеспечение выполнения функций муниципальными общеобразовательными организациями по предоставлению дополнительного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</si>
  <si>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907 0703 5210800590 000 </t>
  </si>
  <si>
    <t xml:space="preserve">907 0703 5210800590 611 </t>
  </si>
  <si>
    <t>Расходы на погашение кредиторской задолженности прошлых лет муниципальных учреждений города Новошахтинска в рамках основного мероприятия "Финансовое обеспечение выполнения функций муниципальными общеобразовательными организациями по предоставлению дополнительного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</si>
  <si>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907 0703 5210823350 000 </t>
  </si>
  <si>
    <t xml:space="preserve">907 0703 5210823350 612 </t>
  </si>
  <si>
    <t>Муниципальная программа города Новошахтинска "Доступная среда для инвалидов и других маломобильных групп граждан, проживающих в городе Новошахтинске"</t>
  </si>
  <si>
    <t xml:space="preserve">907 0703 5500000000 000 </t>
  </si>
  <si>
    <t>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t>
  </si>
  <si>
    <t xml:space="preserve">907 0703 5510000000 000 </t>
  </si>
  <si>
    <t>Расходы на мероприятия государственной программы Российской Федерации "Доступная среда" на 2011 - 2020 годы в рамках основного мероприятия "Формирование доступной среды для инвалидов и других маломобильных групп граждан" подпрограммы "Адаптация приоритетных объектов социальной, транспортной и инженерной инфраструктуры" муниципальной программы города Новошахтинска "Доступная среда для инвалидов и других маломобильных групп граждан, проживающих в городе Новошахтинске"</t>
  </si>
  <si>
    <t xml:space="preserve">907 0703 55101L0270 000 </t>
  </si>
  <si>
    <t xml:space="preserve">907 0703 55101L0270 612 </t>
  </si>
  <si>
    <t xml:space="preserve">907 0703 5800000000 000 </t>
  </si>
  <si>
    <t xml:space="preserve">907 0703 5820000000 000 </t>
  </si>
  <si>
    <t xml:space="preserve">907 0703 5820100590 000 </t>
  </si>
  <si>
    <t xml:space="preserve">907 0703 5820100590 612 </t>
  </si>
  <si>
    <t>Подпрограмма «Комплексные меры противодействия злоупотреблению наркотиками и их  незаконному обороту в городе Новошахтинске»</t>
  </si>
  <si>
    <t xml:space="preserve">907 0703 5830000000 000 </t>
  </si>
  <si>
    <t>Расходы на обеспечение деятельности (оказание услуг) муниципальных учреждений города Новошахтинска в рамках основного мероприятия "Организационно-управленческие меры" подпрограммы "Комплексные меры противодействия злоупотреблению наркотиками и их незаконному обороту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</si>
  <si>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907 0703 5830100590 000 </t>
  </si>
  <si>
    <t xml:space="preserve">907 0703 5830100590 612 </t>
  </si>
  <si>
    <t>Расходы на обеспечение деятельности (оказание услуг) муниципальных учреждений города Новошахтинска в рамках основного мероприятия "Меры по общей профилактике наркомании, формированию антинаркотического мировоззрения" подпрограммы "Комплексные меры противодействия злоупотреблению наркотиками и их незаконному обороту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</si>
  <si>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907 0703 5830200590 000 </t>
  </si>
  <si>
    <t xml:space="preserve">907 0703 5830200590 612 </t>
  </si>
  <si>
    <t xml:space="preserve">907 0703 5900000000 000 </t>
  </si>
  <si>
    <t xml:space="preserve">907 0703 5910000000 000 </t>
  </si>
  <si>
    <t xml:space="preserve">907 0703 5910100590 000 </t>
  </si>
  <si>
    <t xml:space="preserve">907 0703 5910100590 612 </t>
  </si>
  <si>
    <t>Молодежная политика</t>
  </si>
  <si>
    <t xml:space="preserve">907 0707 0000000000 000 </t>
  </si>
  <si>
    <t>Муниципальная программа города Новошахтинска "Молодёжь Несветая"</t>
  </si>
  <si>
    <t xml:space="preserve">907 0707 5300000000 000 </t>
  </si>
  <si>
    <t>Подпрограмма "Поддержка молодежных инициатив"</t>
  </si>
  <si>
    <t xml:space="preserve">907 0707 5310000000 000 </t>
  </si>
  <si>
    <t>Расходы на софинансирование муниципальных программ по работе с молодежью в рамках основного мероприятия "Организационное, информационное и методическое обеспечение мероприятий по работе с молодежью" подпрограммы "Поддержка молодежных инициатив" муниципальной программы города Новошахтинска "Молодежь Несветая"</t>
  </si>
  <si>
    <t xml:space="preserve">907 0707 53102S3120 000 </t>
  </si>
  <si>
    <t xml:space="preserve">907 0707 53102S3120 244 </t>
  </si>
  <si>
    <t>Подпрограмма "Формирование патриотизма в молодежной среде"</t>
  </si>
  <si>
    <t xml:space="preserve">907 0707 5320000000 000 </t>
  </si>
  <si>
    <t>Расходы на обеспечение деятельности (оказание услуг) муниципальных учреждений города Новошахтинска в рамках основного мероприятия "Формирование целостной системы поддержки обладающей лидерскими навыками, инициативой и талантливой молодежи" подпрограммы "Формирование патриотизма в молодежной среде" муниципальной программы города Новошахтинска "Молодежь Несветая"</t>
  </si>
  <si>
    <t xml:space="preserve">907 0707 5320100590 000 </t>
  </si>
  <si>
    <t xml:space="preserve">907 0707 5320100590 244 </t>
  </si>
  <si>
    <t>Муниципальная программа города Новошахтинска "Социальная поддержка и социальное обслуживание жителей города"</t>
  </si>
  <si>
    <t xml:space="preserve">907 0707 5400000000 000 </t>
  </si>
  <si>
    <t>Подпрограмма "Совершенствование мер демографической политики в области социальной поддержки семьи и детей"</t>
  </si>
  <si>
    <t xml:space="preserve">907 0707 5420000000 000 </t>
  </si>
  <si>
    <t>Расходы на обеспечение деятельности (оказание услуг) муниципальных учреждений города Новошахтинска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</si>
  <si>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907 0707 5420200590 000 </t>
  </si>
  <si>
    <t xml:space="preserve">907 0707 5420200590 612 </t>
  </si>
  <si>
    <t>Расходы на организацию отдыха детей в каникулярное время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</si>
  <si>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907 0707 54202S3130 000 </t>
  </si>
  <si>
    <t xml:space="preserve">907 0707 54202S3130 612 </t>
  </si>
  <si>
    <t>Другие вопросы в области образования</t>
  </si>
  <si>
    <t xml:space="preserve">907 0709 0000000000 000 </t>
  </si>
  <si>
    <t xml:space="preserve">907 0709 5200000000 000 </t>
  </si>
  <si>
    <t xml:space="preserve">907 0709 5210000000 000 </t>
  </si>
  <si>
    <t>Расходы на обеспечение деятельности (оказание услуг) муниципальных учреждений города Новошахтинска в рамках основного мероприятия "Финансовое обеспечение выполнения функций по предоставлению услуг в сфере образования (МБУ "Центр психолого-педагогической, медицинской и социальной помощи "Успех" города Новошахтинска", МБУДО ИПЦ УО)"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</si>
  <si>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907 0709 5211200590 000 </t>
  </si>
  <si>
    <t xml:space="preserve">907 0709 5211200590 611 </t>
  </si>
  <si>
    <t>Расходы на погашение кредиторской задолженности прошлых лет муниципальных учреждений города Новошахтинска в рамках основного мероприятия "Финансовое обеспечение выполнения функций по предоставлению услуг в сфере образования (МБУ "Центр психолого-педагогической, медицинской и социальной помощи "Успех" города Новошахтинска", МБУДО ИПЦ УО)"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</si>
  <si>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907 0709 5211223350 000 </t>
  </si>
  <si>
    <t xml:space="preserve">907 0709 5211223350 612 </t>
  </si>
  <si>
    <t xml:space="preserve">907 0709 5220000000 000 </t>
  </si>
  <si>
    <t>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 830-ЗС "Об организации опеки и попечительства в Ростовской области" в рамках основного мероприятия "Осуществление полномочий по организации и осуществлению деятельности по опеке и попечительству в соответствии со статьей 6 Областного закона от 26.12.2007 N 830-ЗС "Об организации опеки и попечительства в Ростовской области"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</si>
  <si>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907 0709 5220172040 000 </t>
  </si>
  <si>
    <t xml:space="preserve">907 0709 5220172040 121 </t>
  </si>
  <si>
    <t xml:space="preserve">907 0709 5220172040 122 </t>
  </si>
  <si>
    <t xml:space="preserve">907 0709 5220172040 129 </t>
  </si>
  <si>
    <t xml:space="preserve">907 0709 5220172040 244 </t>
  </si>
  <si>
    <t>Расходы на выплаты по оплате труда работников органов местного самоуправления города Новошахтинска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</si>
  <si>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907 0709 5220600110 000 </t>
  </si>
  <si>
    <t xml:space="preserve">907 0709 5220600110 121 </t>
  </si>
  <si>
    <t xml:space="preserve">907 0709 5220600110 129 </t>
  </si>
  <si>
    <t>Расходы на обеспечение функций органов местного самоуправления города Новошахтинска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</si>
  <si>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907 0709 5220600190 000 </t>
  </si>
  <si>
    <t xml:space="preserve">907 0709 5220600190 122 </t>
  </si>
  <si>
    <t xml:space="preserve">907 0709 5220600190 244 </t>
  </si>
  <si>
    <t>Расходы на содержание структурных подразделений Управления образования в рамках основного мероприятия "Обеспечение деятельности муниципальных образовательных организаций"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</si>
  <si>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907 0709 5220724010 000 </t>
  </si>
  <si>
    <t xml:space="preserve">907 0709 5220724010 121 </t>
  </si>
  <si>
    <t xml:space="preserve">907 0709 5220724010 129 </t>
  </si>
  <si>
    <t xml:space="preserve">907 0709 5220724010 244 </t>
  </si>
  <si>
    <t xml:space="preserve">907 0709 5800000000 000 </t>
  </si>
  <si>
    <t xml:space="preserve">907 0709 5820000000 000 </t>
  </si>
  <si>
    <t xml:space="preserve">907 0709 5820100590 000 </t>
  </si>
  <si>
    <t xml:space="preserve">907 0709 5820100590 612 </t>
  </si>
  <si>
    <t xml:space="preserve">907 0709 5900000000 000 </t>
  </si>
  <si>
    <t xml:space="preserve">907 0709 5910000000 000 </t>
  </si>
  <si>
    <t xml:space="preserve">907 0709 5910100590 000 </t>
  </si>
  <si>
    <t xml:space="preserve">907 0709 5910100590 612 </t>
  </si>
  <si>
    <t xml:space="preserve">907 1000 0000000000 000 </t>
  </si>
  <si>
    <t xml:space="preserve">907 1004 0000000000 000 </t>
  </si>
  <si>
    <t xml:space="preserve">907 1004 5200000000 000 </t>
  </si>
  <si>
    <t xml:space="preserve">907 1004 5210000000 000 </t>
  </si>
  <si>
    <t>Расходы на осуществление полномочий по выплате компенсации родительской платы за присмотр и уход за детьми в образовательной организации, реализующей образовательную программу дошкольного образования в рамках основного мероприятия "Организация выплат компенсации части родительской платы за содержание ребенка в муниципальных дошкольных образовательных организациях"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</si>
  <si>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907 1004 5210272180 000 </t>
  </si>
  <si>
    <t xml:space="preserve">907 1004 5210272180 244 </t>
  </si>
  <si>
    <t>Пособия, компенсации и иные социальные выплаты гражданам, кроме публичных нормативных обязательств</t>
  </si>
  <si>
    <t xml:space="preserve">907 1004 5210272180 321 </t>
  </si>
  <si>
    <t xml:space="preserve">907 1004 5220000000 000 </t>
  </si>
  <si>
    <t>Расходы на осуществление полномочий по назначению и выплате единовременного пособия при всех формах устройства детей, лишенных родительского попечения, в семью в рамках основного мероприятия "Осуществление выплат единовременного пособия при всех формах устройства детей, лишенных родительского попечения в семью"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</si>
  <si>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907 1004 5220252600 000 </t>
  </si>
  <si>
    <t xml:space="preserve">907 1004 5220252600 321 </t>
  </si>
  <si>
    <t>Расходы на осуществление полномочий по предоставлению мер социальной поддержки граждан, усыновивших (удочеривших) ребенка (детей), в части назначения и выплаты единовременного денежного пособия в рамках основного мероприятия "Осуществление выплат ежемесячного денежного содержания детям, находящимся под опекой или попечительством"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</si>
  <si>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907 1004 5220372220 000 </t>
  </si>
  <si>
    <t xml:space="preserve">907 1004 5220372220 321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</si>
  <si>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основного мероприятия "Осуществление выплат ежемесячного денежного содержания детям, находящимся под опекой или попечительством"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</si>
  <si>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907 1004 5220372420 000 </t>
  </si>
  <si>
    <t xml:space="preserve">907 1004 5220372420 321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</si>
  <si>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основного мероприятия "Осуществление выплат ежемесячного денежного содержания детям, находящимся в приемных семьях, а также денежного вознаграждения, причитающегося приемным родителям"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</si>
  <si>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907 1004 5220472420 000 </t>
  </si>
  <si>
    <t xml:space="preserve">907 1004 5220472420 321 </t>
  </si>
  <si>
    <t>Приобретение товаров, работ, услуг в пользу граждан в целях их социального обеспечения</t>
  </si>
  <si>
    <t xml:space="preserve">907 1004 5220472420 323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</si>
  <si>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основного мероприятия "Обеспечение детей-сирот и детей, оставшихся без попечения родителей, находящихся под опекой (попечительством), в приемных семьях и обучающихся в муниципальных общеобразовательных организациях, бесплатным проездом на городском, пригородном транспорте (кроме такси)"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</si>
  <si>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907 1004 5220572420 000 </t>
  </si>
  <si>
    <t xml:space="preserve">907 1004 5220572420 323 </t>
  </si>
  <si>
    <t>Управление социальной защиты населения Администрации города Новошахтинска</t>
  </si>
  <si>
    <t xml:space="preserve">913 0000 0000000000 000 </t>
  </si>
  <si>
    <t xml:space="preserve">913 0100 0000000000 000 </t>
  </si>
  <si>
    <t xml:space="preserve">913 0113 0000000000 000 </t>
  </si>
  <si>
    <t xml:space="preserve">913 0113 5400000000 000 </t>
  </si>
  <si>
    <t>Подпрограмма "Социальная поддержка жителей города"</t>
  </si>
  <si>
    <t xml:space="preserve">913 0113 5410000000 000 </t>
  </si>
  <si>
    <t>Расходы на мероприятия по диспансеризации муниципальных служащих города Новошахтинска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</si>
  <si>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913 0113 5410122010 000 </t>
  </si>
  <si>
    <t xml:space="preserve">913 0113 5410122010 244 </t>
  </si>
  <si>
    <t>Реализация направления расходов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</si>
  <si>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913 0113 5410199990 000 </t>
  </si>
  <si>
    <t xml:space="preserve">913 0113 5410199990 122 </t>
  </si>
  <si>
    <t xml:space="preserve">913 0113 5410199990 851 </t>
  </si>
  <si>
    <t xml:space="preserve">913 0113 5410199990 853 </t>
  </si>
  <si>
    <t xml:space="preserve">913 0700 0000000000 000 </t>
  </si>
  <si>
    <t xml:space="preserve">913 0707 0000000000 000 </t>
  </si>
  <si>
    <t xml:space="preserve">913 0707 5400000000 000 </t>
  </si>
  <si>
    <t xml:space="preserve">913 0707 5420000000 000 </t>
  </si>
  <si>
    <t>Мероприятия по проведению оздоровительной кампании детей, находящихся в трудной жизненной ситуации,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</si>
  <si>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913 0707 5420212250 000 </t>
  </si>
  <si>
    <t xml:space="preserve">913 0707 5420212250 244 </t>
  </si>
  <si>
    <t>Расходы на осуществление полномочий по организации и обеспечению отдыха и оздоровления детей, за исключением детей-сирот, детей, оставшихся без попечения родителей, детей, находящихся в социально опасном положении, и одаренных детей, проживающих в малоимущих семьях,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</si>
  <si>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913 0707 5420272200 000 </t>
  </si>
  <si>
    <t xml:space="preserve">913 0707 5420272200 244 </t>
  </si>
  <si>
    <t xml:space="preserve">913 0707 5420272200 321 </t>
  </si>
  <si>
    <t xml:space="preserve">913 0707 5420272200 323 </t>
  </si>
  <si>
    <t xml:space="preserve">913 1000 0000000000 000 </t>
  </si>
  <si>
    <t>Пенсионное обеспечение</t>
  </si>
  <si>
    <t xml:space="preserve">913 1001 0000000000 000 </t>
  </si>
  <si>
    <t xml:space="preserve">913 1001 5400000000 000 </t>
  </si>
  <si>
    <t xml:space="preserve">913 1001 5410000000 000 </t>
  </si>
  <si>
    <t>Расходы на социальные выплаты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</si>
  <si>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913 1001 5410111050 000 </t>
  </si>
  <si>
    <t xml:space="preserve">913 1001 5410111050 244 </t>
  </si>
  <si>
    <t xml:space="preserve">913 1001 5410111050 321 </t>
  </si>
  <si>
    <t>Социальное обслуживание населения</t>
  </si>
  <si>
    <t xml:space="preserve">913 1002 0000000000 000 </t>
  </si>
  <si>
    <t xml:space="preserve">913 1002 5400000000 000 </t>
  </si>
  <si>
    <t> Подпрограмма «Социальное обслуживание жителей города»</t>
  </si>
  <si>
    <t xml:space="preserve">913 1002 5430000000 000 </t>
  </si>
  <si>
    <t>Расходы на обеспечение деятельности (оказание услуг) муниципальных учреждений города Новошахтинска в рамках основного мероприятия "Осуществление МБУ "ЦСОГПВиИ города Новошахтинска" полномочий по социальному обслуживанию граждан пожилого возраста и инвалидов, предусмотренных Областным законом от 03.09.2014 N 222-ЗС "О социальном обслуживании граждан в Ростовской области" подпрограммы "Социальное обслуживание жителей города" муниципальной программы города Новошахтинска "Социальная поддержка и социальное обслуживание жителей города"</t>
  </si>
  <si>
    <t xml:space="preserve">913 1002 5430200590 000 </t>
  </si>
  <si>
    <t xml:space="preserve">913 1002 5430200590 611 </t>
  </si>
  <si>
    <t>Расходы на осуществление государственных полномочий в сфере социального обслуживания, предусмотренных пунктами 2, 3, 4 и 5 части 1 и частью 1.1 статьи 6 Областного закона от 3 сентября 2014 года № 222-ЗС "О социальном обслуживании граждан в Ростовской области", в рамках основного мероприятия "Осуществление МБУ "ЦСОГПВиИ города Новошахтинска" полномочий по социальному обслуживанию граждан пожилого возраста и инвалидов, предусмотренных Областным законом от 03.09.2014 N 222-ЗС "О социальном обслуживании граждан в Ростовской области" подпрограммы "Социальное обслуживание жителей города" муниципальной программы города Новошахтинска "Социальная поддержка и социальное обслуживание жителей города"</t>
  </si>
  <si>
    <t xml:space="preserve">913 1002 5430272260 000 </t>
  </si>
  <si>
    <t xml:space="preserve">913 1002 5430272260 611 </t>
  </si>
  <si>
    <t xml:space="preserve">913 1003 0000000000 000 </t>
  </si>
  <si>
    <t xml:space="preserve">913 1003 5400000000 000 </t>
  </si>
  <si>
    <t xml:space="preserve">913 1003 5410000000 000 </t>
  </si>
  <si>
    <t>Расходы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</si>
  <si>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913 1003 5410151370 000 </t>
  </si>
  <si>
    <t xml:space="preserve">913 1003 5410151370 244 </t>
  </si>
  <si>
    <t xml:space="preserve">913 1003 5410151370 321 </t>
  </si>
  <si>
    <t>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</si>
  <si>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913 1003 5410152200 000 </t>
  </si>
  <si>
    <t xml:space="preserve">913 1003 5410152200 244 </t>
  </si>
  <si>
    <t xml:space="preserve">913 1003 5410152200 321 </t>
  </si>
  <si>
    <t>Расходы на оплату жилищно-коммунальных услуг отдельным категориям граждан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</si>
  <si>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913 1003 5410152500 000 </t>
  </si>
  <si>
    <t xml:space="preserve">913 1003 5410152500 244 </t>
  </si>
  <si>
    <t xml:space="preserve">913 1003 5410152500 321 </t>
  </si>
  <si>
    <t>Расходы на осуществление полномочий по предоставлению мер социальной поддержки ветеранов труда и граждан, приравненных к ним, в том числе по организации приема и оформления документов, необходимых для присвоения звания "Ветеран труда",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</si>
  <si>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913 1003 5410172050 000 </t>
  </si>
  <si>
    <t xml:space="preserve">913 1003 5410172050 244 </t>
  </si>
  <si>
    <t xml:space="preserve">913 1003 5410172050 321 </t>
  </si>
  <si>
    <t xml:space="preserve">913 1003 5410172050 323 </t>
  </si>
  <si>
    <t>Расходы на осуществление полномочий по предоставлению мер социальной поддержки тружеников тыла,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</si>
  <si>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913 1003 5410172060 000 </t>
  </si>
  <si>
    <t xml:space="preserve">913 1003 5410172060 323 </t>
  </si>
  <si>
    <t>Расходы на осуществление полномочий по предоставлению мер социальной поддержки реабилитированных лиц, лиц, признанных пострадавшими от политических репрессий, и членов их семей, за исключением проезда на пригородном железнодорожном, водном транспорте и автомобильном транспорте пригородного межмуниципального сообщения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</si>
  <si>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913 1003 5410172070 000 </t>
  </si>
  <si>
    <t xml:space="preserve">913 1003 5410172070 244 </t>
  </si>
  <si>
    <t xml:space="preserve">913 1003 5410172070 321 </t>
  </si>
  <si>
    <t xml:space="preserve">913 1003 5410172070 323 </t>
  </si>
  <si>
    <t>Расходы на осуществление полномочий по предоставлению мер социальной поддержки ветеранов труда Ростовской области, в том числе по организации приема и оформления документов, необходимых для присвоения звания "Ветеран труда Ростовской области",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</si>
  <si>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913 1003 5410172080 000 </t>
  </si>
  <si>
    <t xml:space="preserve">913 1003 5410172080 244 </t>
  </si>
  <si>
    <t xml:space="preserve">913 1003 5410172080 321 </t>
  </si>
  <si>
    <t xml:space="preserve">913 1003 5410172080 323 </t>
  </si>
  <si>
    <t>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</si>
  <si>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913 1003 5410172100 000 </t>
  </si>
  <si>
    <t xml:space="preserve">913 1003 5410172100 244 </t>
  </si>
  <si>
    <t xml:space="preserve">913 1003 5410172100 321 </t>
  </si>
  <si>
    <t>Расходы на осуществление полномочий по предоставлению материальной и иной помощи для погребения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</si>
  <si>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913 1003 5410172120 000 </t>
  </si>
  <si>
    <t xml:space="preserve">913 1003 5410172120 244 </t>
  </si>
  <si>
    <t xml:space="preserve">913 1003 5410172120 321 </t>
  </si>
  <si>
    <t xml:space="preserve">913 1003 5410172120 323 </t>
  </si>
  <si>
    <t xml:space="preserve">913 1003 5420000000 000 </t>
  </si>
  <si>
    <t>Расходы на осуществление полномочий по предоставлению мер социальной поддержки детей из многодетных семей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</si>
  <si>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913 1003 5420172150 000 </t>
  </si>
  <si>
    <t xml:space="preserve">913 1003 5420172150 244 </t>
  </si>
  <si>
    <t xml:space="preserve">913 1003 5420172150 321 </t>
  </si>
  <si>
    <t>Расходы на осуществление полномочий по предоставлению мер социальной поддержки детей первого-второго года жизни из малоимущих семей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</si>
  <si>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913 1003 5420172160 000 </t>
  </si>
  <si>
    <t xml:space="preserve">913 1003 5420172160 244 </t>
  </si>
  <si>
    <t xml:space="preserve">913 1003 5420172160 321 </t>
  </si>
  <si>
    <t>Расходы на осуществление полномочий по выплате пособия на ребенка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</si>
  <si>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913 1003 5420172170 000 </t>
  </si>
  <si>
    <t xml:space="preserve">913 1003 5420172170 244 </t>
  </si>
  <si>
    <t xml:space="preserve">913 1003 5420172170 321 </t>
  </si>
  <si>
    <t>Расходы на осуществление полномочий по предоставлению мер социальной поддержки малоимущих семей, имеющих детей и проживающих на территории Ростовской области, в виде предоставления регионального материнского капитала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</si>
  <si>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913 1003 5420172210 000 </t>
  </si>
  <si>
    <t xml:space="preserve">913 1003 5420172210 244 </t>
  </si>
  <si>
    <t xml:space="preserve">913 1003 5420172210 321 </t>
  </si>
  <si>
    <t>Расходы на осуществление полномочий по предоставлению мер социальной поддержки беременных женщин из малоимущих семей, кормящих матерей и детей в возрасте до трех лет из малоимущих семей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</si>
  <si>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913 1003 5420172240 000 </t>
  </si>
  <si>
    <t xml:space="preserve">913 1003 5420172240 244 </t>
  </si>
  <si>
    <t xml:space="preserve">913 1003 5420172240 321 </t>
  </si>
  <si>
    <t xml:space="preserve">913 1003 5500000000 000 </t>
  </si>
  <si>
    <t>Подпрограмма "Социальная интеграция инвалидов и других маломобильных групп населения в общество"</t>
  </si>
  <si>
    <t xml:space="preserve">913 1003 5520000000 000 </t>
  </si>
  <si>
    <t>Расходы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в рамках основного мероприятия "Совершенствование социальной реабилитации инвалидов" подпрограммы "Социальная интеграция инвалидов и других маломобильных групп населения в общество" муниципальной программы города Новошахтинска "Доступная среда для инвалидов и других маломобильных групп граждан, проживающих в городе Новошахтинске"</t>
  </si>
  <si>
    <t xml:space="preserve">913 1003 5520152800 000 </t>
  </si>
  <si>
    <t xml:space="preserve">913 1003 5520152800 244 </t>
  </si>
  <si>
    <t xml:space="preserve">913 1003 5520152800 321 </t>
  </si>
  <si>
    <t xml:space="preserve">913 1004 0000000000 000 </t>
  </si>
  <si>
    <t xml:space="preserve">913 1004 5400000000 000 </t>
  </si>
  <si>
    <t xml:space="preserve">913 1004 5420000000 000 </t>
  </si>
  <si>
    <t>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</si>
  <si>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913 1004 5420152700 000 </t>
  </si>
  <si>
    <t xml:space="preserve">913 1004 5420152700 321 </t>
  </si>
  <si>
    <t>Расходы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</si>
  <si>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913 1004 5420153800 000 </t>
  </si>
  <si>
    <t xml:space="preserve">913 1004 5420153800 244 </t>
  </si>
  <si>
    <t xml:space="preserve">913 1004 5420153800 321 </t>
  </si>
  <si>
    <t>Расходы на осуществление полномочий по предоставлению мер социальной поддержки семей, имеющих детей и проживающих на территории Ростовской области, в виде ежемесячной денежной выплаты в размере определенного в Ростовской области прожиточного минимума для детей, назначаемой в случае рождения после 31 декабря 2012 года третьего ребенка (родного, усыновленного) или последующих детей (родных, усыновленных) до достижения ребенком возраста трех лет,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</si>
  <si>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54201R0840 000 </t>
  </si>
  <si>
    <t xml:space="preserve">913 1004 54201R0840 244 </t>
  </si>
  <si>
    <t xml:space="preserve">913 1004 54201R0840 321 </t>
  </si>
  <si>
    <t xml:space="preserve">913 1006 0000000000 000 </t>
  </si>
  <si>
    <t xml:space="preserve">913 1006 5400000000 000 </t>
  </si>
  <si>
    <t xml:space="preserve">913 1006 5410000000 000 </t>
  </si>
  <si>
    <t>Расходы на выплаты по оплате труда работников органов местного самоуправления города Новошахтинска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</si>
  <si>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913 1006 5410100110 000 </t>
  </si>
  <si>
    <t xml:space="preserve">913 1006 5410100110 121 </t>
  </si>
  <si>
    <t xml:space="preserve">913 1006 5410100110 129 </t>
  </si>
  <si>
    <t>Расходы на обеспечение функций органов местного самоуправления города Новошахтинска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</si>
  <si>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913 1006 5410100190 000 </t>
  </si>
  <si>
    <t xml:space="preserve">913 1006 5410100190 122 </t>
  </si>
  <si>
    <t xml:space="preserve">913 1006 5410100190 244 </t>
  </si>
  <si>
    <t>Расходы на организацию исполнительно-распорядительных функций, связанных с реализацией переданных государственных полномочий в сфере социального обслуживания и социальной защиты населения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</si>
  <si>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913 1006 5410172110 000 </t>
  </si>
  <si>
    <t xml:space="preserve">913 1006 5410172110 121 </t>
  </si>
  <si>
    <t xml:space="preserve">913 1006 5410172110 122 </t>
  </si>
  <si>
    <t xml:space="preserve">913 1006 5410172110 129 </t>
  </si>
  <si>
    <t xml:space="preserve">913 1006 5410172110 244 </t>
  </si>
  <si>
    <t xml:space="preserve">913 1006 5410172110 852 </t>
  </si>
  <si>
    <t>Расходы на приобретение компьютерной техники органам социальной защиты населения муниципальных районов и городских округов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</si>
  <si>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1006 54101S4120 000 </t>
  </si>
  <si>
    <t xml:space="preserve">913 1006 54101S4120 244 </t>
  </si>
  <si>
    <t>Комитет по управлению имуществом Администрации города Новошахтинска</t>
  </si>
  <si>
    <t xml:space="preserve">914 0000 0000000000 000 </t>
  </si>
  <si>
    <t xml:space="preserve">914 0100 0000000000 000 </t>
  </si>
  <si>
    <t xml:space="preserve">914 0113 0000000000 000 </t>
  </si>
  <si>
    <t xml:space="preserve">914 0113 5800000000 000 </t>
  </si>
  <si>
    <t xml:space="preserve">914 0113 5820000000 000 </t>
  </si>
  <si>
    <t xml:space="preserve">914 0113 5820123580 000 </t>
  </si>
  <si>
    <t xml:space="preserve">914 0113 5820123580 244 </t>
  </si>
  <si>
    <t xml:space="preserve">914 0113 5900000000 000 </t>
  </si>
  <si>
    <t xml:space="preserve">914 0113 5910000000 000 </t>
  </si>
  <si>
    <t>Расходы на противопожарные мероприятия в рамках основного мероприятия "Пожарная безопасность"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</si>
  <si>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914 0113 5910123330 000 </t>
  </si>
  <si>
    <t xml:space="preserve">914 0113 5910123330 244 </t>
  </si>
  <si>
    <t>Муниципальная программа города Новошахтинска "Управление и распоряжение муниципальной собственностью и земельными ресурсами"</t>
  </si>
  <si>
    <t xml:space="preserve">914 0113 6800000000 000 </t>
  </si>
  <si>
    <t>Подпрограмма "Управление муниципальным имуществом"</t>
  </si>
  <si>
    <t xml:space="preserve">914 0113 6810000000 000 </t>
  </si>
  <si>
    <t>Расходы на обеспечение правомерного функционирования, использования и содержания муниципальной собственности в рамках основного мероприятия "Совершенствование системы управления муниципальным имуществом" подпрограммы "Управление муниципальным имуществом" муниципальной программы города Новошахтинска "Управление и распоряжение муниципальной собственностью и земельными ресурсами"</t>
  </si>
  <si>
    <t xml:space="preserve">914 0113 6810123950 000 </t>
  </si>
  <si>
    <t xml:space="preserve">914 0113 6810123950 244 </t>
  </si>
  <si>
    <t>Подпрограмма "Обеспечение реализации муниципальной программы"</t>
  </si>
  <si>
    <t xml:space="preserve">914 0113 6850000000 000 </t>
  </si>
  <si>
    <t>Расходы на выплаты по оплате труда работников органов местного самоуправления города Новошахтинска в рамках основного мероприятия "Обеспечение деятельности Комитета по управлению имуществом Администрации города Новошахтинска" подпрограммы "Обеспечение реализации муниципальной программы" муниципальной программы города Новошахтинска "Управление и распоряжение муниципальной собственностью и земельными ресурсами"</t>
  </si>
  <si>
    <t xml:space="preserve">914 0113 6850100110 000 </t>
  </si>
  <si>
    <t xml:space="preserve">914 0113 6850100110 121 </t>
  </si>
  <si>
    <t xml:space="preserve">914 0113 6850100110 129 </t>
  </si>
  <si>
    <t>Расходы на обеспечение выполнения функций органов местного самоуправления города Новошахтинска в рамках основного мероприятия "Обеспечение деятельности Комитета по управлению имуществом Администрации города Новошахтинска" подпрограммы "Обеспечение реализации муниципальной программы" муниципальной программы города Новошахтинска "Управление и распоряжение муниципальной собственностью и земельными ресурсами"</t>
  </si>
  <si>
    <t xml:space="preserve">914 0113 6850100190 000 </t>
  </si>
  <si>
    <t xml:space="preserve">914 0113 6850100190 122 </t>
  </si>
  <si>
    <t xml:space="preserve">914 0113 6850100190 244 </t>
  </si>
  <si>
    <t>Расходы на мероприятия по диспансеризации муниципальных служащих города в рамках основного мероприятия "Обеспечение деятельности Комитета по управлению имуществом Администрации города Новошахтинска" подпрограммы "Обеспечение реализации муниципальной программы" муниципальной программы города Новошахтинска "Управление и распоряжение муниципальной собственностью и земельными ресурсами"</t>
  </si>
  <si>
    <t xml:space="preserve">914 0113 6850122010 000 </t>
  </si>
  <si>
    <t xml:space="preserve">914 0113 6850122010 244 </t>
  </si>
  <si>
    <t>Реализация направления расходов в рамках основного мероприятия "Обеспечение деятельности Комитета по управлению имуществом Администрации города Новошахтинска" подпрограммы "Обеспечение реализации муниципальной программы" муниципальной программы города Новошахтинска "Управление и распоряжение муниципальной собственностью и земельными ресурсами"</t>
  </si>
  <si>
    <t xml:space="preserve">914 0113 6850199990 000 </t>
  </si>
  <si>
    <t xml:space="preserve">914 0113 6850199990 122 </t>
  </si>
  <si>
    <t xml:space="preserve">914 0113 6850199990 831 </t>
  </si>
  <si>
    <t xml:space="preserve">914 0113 6850199990 851 </t>
  </si>
  <si>
    <t xml:space="preserve">914 0113 6850199990 852 </t>
  </si>
  <si>
    <t xml:space="preserve">914 0113 6850199990 853 </t>
  </si>
  <si>
    <t xml:space="preserve">914 0400 0000000000 000 </t>
  </si>
  <si>
    <t xml:space="preserve">914 0412 0000000000 000 </t>
  </si>
  <si>
    <t xml:space="preserve">914 0412 6800000000 000 </t>
  </si>
  <si>
    <t>Подпрограмма "Управление земельными ресурсами"</t>
  </si>
  <si>
    <t xml:space="preserve">914 0412 6820000000 000 </t>
  </si>
  <si>
    <t>Расходы по землеустройству и землепользованию в рамках основного мероприятия "Обеспечение эффективного управления земельными ресурсами" подпрограммы "Управление земельными ресурсами" муниципальной программы города Новошахтинска "Управление и распоряжение муниципальной собственностью и земельными ресурсами"</t>
  </si>
  <si>
    <t xml:space="preserve">914 0412 6820123960 000 </t>
  </si>
  <si>
    <t xml:space="preserve">914 0412 6820123960 244 </t>
  </si>
  <si>
    <t xml:space="preserve">914 0700 0000000000 000 </t>
  </si>
  <si>
    <t xml:space="preserve">914 0705 0000000000 000 </t>
  </si>
  <si>
    <t xml:space="preserve">914 0705 6800000000 000 </t>
  </si>
  <si>
    <t xml:space="preserve">914 0705 6850000000 000 </t>
  </si>
  <si>
    <t xml:space="preserve">914 0705 6850100190 000 </t>
  </si>
  <si>
    <t xml:space="preserve">914 0705 6850100190 244 </t>
  </si>
  <si>
    <t>Отдел записи актов гражданского состояния Администации города Новошахтинска</t>
  </si>
  <si>
    <t xml:space="preserve">917 0000 0000000000 000 </t>
  </si>
  <si>
    <t xml:space="preserve">917 0100 0000000000 000 </t>
  </si>
  <si>
    <t xml:space="preserve">917 0113 0000000000 000 </t>
  </si>
  <si>
    <t>Обеспечение деятельности отдела записи актов гражданского состояния Администрации города Новошахтинска</t>
  </si>
  <si>
    <t xml:space="preserve">917 0113 8300000000 000 </t>
  </si>
  <si>
    <t>Отдел записи актов гражданского состояния Администрации города Новошахтинска</t>
  </si>
  <si>
    <t xml:space="preserve">917 0113 8310000000 000 </t>
  </si>
  <si>
    <t>Расходы на государственную регистрацию актов гражданского состояния в рамках непрограммных расходов органов местного самоуправления города Новошахтинска</t>
  </si>
  <si>
    <t xml:space="preserve">917 0113 8310059310 000 </t>
  </si>
  <si>
    <t xml:space="preserve">917 0113 8310059310 121 </t>
  </si>
  <si>
    <t xml:space="preserve">917 0113 8310059310 122 </t>
  </si>
  <si>
    <t xml:space="preserve">917 0113 8310059310 129 </t>
  </si>
  <si>
    <t xml:space="preserve">917 0113 8310059310 244 </t>
  </si>
  <si>
    <t xml:space="preserve">917 0113 8310059310 851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</si>
  <si>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</si>
  <si>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</si>
  <si>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</si>
  <si>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</si>
  <si>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</si>
  <si>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</si>
  <si>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</si>
  <si>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</si>
  <si>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Кредиты кредитных организаций в валюте Российской Федерации</t>
  </si>
  <si>
    <t>904 01020000000000000</t>
  </si>
  <si>
    <t>Получение кредитов от кредитных организаций бюджетами городских округов в валюте Российской Федерации</t>
  </si>
  <si>
    <t>904 01020000040000710</t>
  </si>
  <si>
    <t>Погашение бюджетами городских округов кредитов от кредитных организаций в валюте Российской Федерации</t>
  </si>
  <si>
    <t>904 01020000040000810</t>
  </si>
  <si>
    <t>Бюджетные кредиты от других бюджетов бюджетной системы Российской Федерации</t>
  </si>
  <si>
    <t>904 01030000000000000</t>
  </si>
  <si>
    <t>Бюджетные кредиты от других бюджетов бюджетной системы Российской Федерации в валюте Российской Федерации</t>
  </si>
  <si>
    <t>904 01030100000000000</t>
  </si>
  <si>
    <t>Погашение бюджетами городских округов кредитов от других бюджетов бюджетной системы Российской Федерации в валюте Российской Федерации</t>
  </si>
  <si>
    <t>904 01030100040000810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</si>
  <si>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</si>
  <si>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</si>
  <si>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</si>
  <si>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</si>
  <si>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</si>
  <si>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</si>
  <si>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</si>
  <si>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</si>
  <si>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</si>
  <si>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</si>
  <si>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</si>
  <si>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904 01050000000000500</t>
  </si>
  <si>
    <t>Изменение остатков средств на счетах по учету средств бюджетов</t>
  </si>
  <si>
    <t>904 01050000000000000</t>
  </si>
  <si>
    <t>Увеличение прочих остатков денежных средств бюджетов городских округов</t>
  </si>
  <si>
    <t>904 01050201040000510</t>
  </si>
  <si>
    <t>уменьшение остатков средств</t>
  </si>
  <si>
    <t>720</t>
  </si>
  <si>
    <t>904 01050000000000600</t>
  </si>
  <si>
    <t>Уменьшение прочих остатков денежных средств бюджетов городских округов</t>
  </si>
  <si>
    <t>904 01050201040000610</t>
  </si>
  <si>
    <t>EXPORT_SRC_KIND</t>
  </si>
  <si>
    <t>EXPORT_PARAM_SRC_KIND</t>
  </si>
  <si>
    <t>3</t>
  </si>
  <si>
    <t>EXPORT_SRC_CODE</t>
  </si>
  <si>
    <t>58052</t>
  </si>
  <si>
    <t>Заместитель Главы Администрации города -</t>
  </si>
  <si>
    <t xml:space="preserve">начальник финансового управления </t>
  </si>
  <si>
    <t>______________________________________</t>
  </si>
  <si>
    <t>Т.В. Коденцова</t>
  </si>
  <si>
    <t>(подпись)</t>
  </si>
  <si>
    <t>(расшифровка подписи)</t>
  </si>
  <si>
    <t>Начальник отдела учета и отчетности-</t>
  </si>
  <si>
    <t>И.В. Карнаухова</t>
  </si>
  <si>
    <t>главный бухгалтер</t>
  </si>
  <si>
    <t>Начальник бюджетного отдела</t>
  </si>
  <si>
    <t>Е.А. Зубченко</t>
  </si>
  <si>
    <t>"__07______"    апреля_______________  2017___  г.</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</si>
</sst>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dd/mm/yyyy\ &quot;г.&quot;"/>
    <numFmt numFmtId="185" formatCode="?"/>
  </numFmts>
  <fonts count="42">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color indexed="63"/>
      </right>
      <top style="hair"/>
      <bottom>
        <color indexed="63"/>
      </bottom>
    </border>
    <border>
      <left style="medium"/>
      <right style="thin"/>
      <top style="medium"/>
      <bottom style="medium"/>
    </border>
    <border>
      <left style="thin"/>
      <right style="medium"/>
      <top style="thin"/>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style="thin"/>
      <right style="medium"/>
      <top>
        <color indexed="63"/>
      </top>
      <bottom style="hair"/>
    </border>
    <border>
      <left>
        <color indexed="63"/>
      </left>
      <right style="thin"/>
      <top>
        <color indexed="63"/>
      </top>
      <bottom style="thin"/>
    </border>
    <border>
      <left style="thin"/>
      <right style="medium"/>
      <top style="hair"/>
      <bottom>
        <color indexed="63"/>
      </bottom>
    </border>
    <border>
      <left style="thin"/>
      <right>
        <color indexed="63"/>
      </right>
      <top style="hair"/>
      <bottom style="hair"/>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thin"/>
      <top style="medium"/>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medium"/>
      <bottom>
        <color indexed="63"/>
      </bottom>
    </border>
    <border>
      <left style="thin"/>
      <right>
        <color indexed="63"/>
      </right>
      <top style="medium"/>
      <bottom style="medium"/>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7"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146">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84" fontId="4" fillId="0" borderId="16" xfId="0" applyNumberFormat="1" applyFont="1" applyBorder="1" applyAlignment="1">
      <alignment horizontal="center"/>
    </xf>
    <xf numFmtId="0" fontId="4" fillId="0" borderId="17" xfId="0"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8"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19"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0" xfId="0" applyNumberFormat="1" applyFont="1" applyBorder="1" applyAlignment="1">
      <alignment vertical="center"/>
    </xf>
    <xf numFmtId="49" fontId="4" fillId="0" borderId="21" xfId="0" applyNumberFormat="1" applyFont="1" applyBorder="1" applyAlignment="1">
      <alignment vertical="center"/>
    </xf>
    <xf numFmtId="49" fontId="4" fillId="0" borderId="22"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3" xfId="0" applyNumberFormat="1" applyFont="1" applyBorder="1" applyAlignment="1">
      <alignment horizontal="center" wrapText="1"/>
    </xf>
    <xf numFmtId="4" fontId="4" fillId="0" borderId="24" xfId="0" applyNumberFormat="1" applyFont="1" applyBorder="1" applyAlignment="1">
      <alignment horizontal="right"/>
    </xf>
    <xf numFmtId="4" fontId="4" fillId="0" borderId="25" xfId="0" applyNumberFormat="1" applyFont="1" applyBorder="1" applyAlignment="1">
      <alignment horizontal="right"/>
    </xf>
    <xf numFmtId="49" fontId="4" fillId="0" borderId="26" xfId="0" applyNumberFormat="1" applyFont="1" applyBorder="1" applyAlignment="1">
      <alignment horizontal="left" wrapText="1"/>
    </xf>
    <xf numFmtId="49" fontId="4" fillId="0" borderId="26" xfId="0" applyNumberFormat="1" applyFont="1" applyBorder="1" applyAlignment="1">
      <alignment horizontal="left" wrapText="1"/>
    </xf>
    <xf numFmtId="49" fontId="4" fillId="0" borderId="27" xfId="0" applyNumberFormat="1" applyFont="1" applyBorder="1" applyAlignment="1">
      <alignment horizontal="center" wrapText="1"/>
    </xf>
    <xf numFmtId="49" fontId="4" fillId="0" borderId="28" xfId="0" applyNumberFormat="1" applyFont="1" applyBorder="1" applyAlignment="1">
      <alignment horizontal="center" wrapText="1"/>
    </xf>
    <xf numFmtId="4" fontId="4" fillId="0" borderId="29" xfId="0" applyNumberFormat="1" applyFont="1" applyBorder="1" applyAlignment="1">
      <alignment horizontal="right"/>
    </xf>
    <xf numFmtId="4" fontId="4" fillId="0" borderId="30" xfId="0" applyNumberFormat="1" applyFont="1" applyBorder="1" applyAlignment="1">
      <alignment horizontal="right"/>
    </xf>
    <xf numFmtId="4" fontId="4" fillId="0" borderId="31" xfId="0" applyNumberFormat="1" applyFont="1" applyBorder="1" applyAlignment="1">
      <alignment horizontal="right"/>
    </xf>
    <xf numFmtId="4" fontId="4" fillId="0" borderId="21" xfId="0" applyNumberFormat="1" applyFont="1" applyBorder="1" applyAlignment="1">
      <alignment horizontal="right"/>
    </xf>
    <xf numFmtId="0" fontId="4" fillId="0" borderId="27" xfId="0" applyFont="1" applyBorder="1" applyAlignment="1">
      <alignment horizontal="center"/>
    </xf>
    <xf numFmtId="0" fontId="4" fillId="0" borderId="32" xfId="0" applyFont="1" applyBorder="1" applyAlignment="1">
      <alignment horizontal="left"/>
    </xf>
    <xf numFmtId="0" fontId="0" fillId="0" borderId="27" xfId="0" applyBorder="1" applyAlignment="1">
      <alignment/>
    </xf>
    <xf numFmtId="49" fontId="4" fillId="0" borderId="33" xfId="0" applyNumberFormat="1" applyFont="1" applyBorder="1" applyAlignment="1">
      <alignment horizontal="center" wrapText="1"/>
    </xf>
    <xf numFmtId="49" fontId="4" fillId="0" borderId="34" xfId="0" applyNumberFormat="1" applyFont="1" applyBorder="1" applyAlignment="1">
      <alignment horizontal="left" wrapText="1"/>
    </xf>
    <xf numFmtId="49" fontId="4" fillId="0" borderId="24" xfId="0" applyNumberFormat="1" applyFont="1" applyBorder="1" applyAlignment="1">
      <alignment horizontal="center" wrapText="1"/>
    </xf>
    <xf numFmtId="0" fontId="0" fillId="0" borderId="35" xfId="0" applyBorder="1" applyAlignment="1">
      <alignment/>
    </xf>
    <xf numFmtId="49" fontId="0" fillId="0" borderId="36" xfId="0" applyNumberFormat="1" applyBorder="1" applyAlignment="1">
      <alignment/>
    </xf>
    <xf numFmtId="0" fontId="0" fillId="0" borderId="36" xfId="0" applyBorder="1" applyAlignment="1">
      <alignment horizontal="left"/>
    </xf>
    <xf numFmtId="0" fontId="0" fillId="0" borderId="36" xfId="0" applyBorder="1" applyAlignment="1">
      <alignment/>
    </xf>
    <xf numFmtId="0" fontId="0" fillId="0" borderId="37" xfId="0" applyBorder="1" applyAlignment="1">
      <alignment/>
    </xf>
    <xf numFmtId="0" fontId="0" fillId="0" borderId="36" xfId="0" applyBorder="1" applyAlignment="1">
      <alignment horizontal="center"/>
    </xf>
    <xf numFmtId="0" fontId="0" fillId="0" borderId="38" xfId="0" applyBorder="1" applyAlignment="1">
      <alignment horizontal="left"/>
    </xf>
    <xf numFmtId="0" fontId="4" fillId="0" borderId="18" xfId="0" applyFont="1" applyBorder="1" applyAlignment="1">
      <alignment vertical="center" wrapText="1"/>
    </xf>
    <xf numFmtId="0" fontId="4" fillId="0" borderId="19" xfId="0" applyFont="1" applyBorder="1" applyAlignment="1">
      <alignment vertical="center" wrapText="1"/>
    </xf>
    <xf numFmtId="49" fontId="4" fillId="0" borderId="39" xfId="0" applyNumberFormat="1" applyFont="1" applyBorder="1" applyAlignment="1">
      <alignment horizontal="center"/>
    </xf>
    <xf numFmtId="49" fontId="4" fillId="0" borderId="40" xfId="0" applyNumberFormat="1" applyFont="1" applyBorder="1" applyAlignment="1">
      <alignment horizontal="center"/>
    </xf>
    <xf numFmtId="49" fontId="4" fillId="0" borderId="19" xfId="0" applyNumberFormat="1" applyFont="1" applyBorder="1" applyAlignment="1">
      <alignment horizontal="center"/>
    </xf>
    <xf numFmtId="49" fontId="8" fillId="0" borderId="41" xfId="0" applyNumberFormat="1" applyFont="1" applyBorder="1" applyAlignment="1">
      <alignment horizontal="left" wrapText="1"/>
    </xf>
    <xf numFmtId="49" fontId="8" fillId="0" borderId="42" xfId="0" applyNumberFormat="1" applyFont="1" applyBorder="1" applyAlignment="1">
      <alignment horizontal="center" wrapText="1"/>
    </xf>
    <xf numFmtId="0" fontId="4" fillId="0" borderId="43" xfId="0" applyFont="1" applyBorder="1" applyAlignment="1">
      <alignment/>
    </xf>
    <xf numFmtId="49" fontId="8" fillId="0" borderId="23" xfId="0" applyNumberFormat="1" applyFont="1" applyBorder="1" applyAlignment="1">
      <alignment horizontal="center" wrapText="1"/>
    </xf>
    <xf numFmtId="49" fontId="8" fillId="0" borderId="39" xfId="0" applyNumberFormat="1" applyFont="1" applyBorder="1" applyAlignment="1">
      <alignment horizontal="center"/>
    </xf>
    <xf numFmtId="4" fontId="8" fillId="0" borderId="25" xfId="0" applyNumberFormat="1" applyFont="1" applyBorder="1" applyAlignment="1">
      <alignment horizontal="right"/>
    </xf>
    <xf numFmtId="4" fontId="8" fillId="0" borderId="34" xfId="0" applyNumberFormat="1" applyFont="1" applyBorder="1" applyAlignment="1">
      <alignment horizontal="right"/>
    </xf>
    <xf numFmtId="49" fontId="8" fillId="0" borderId="44" xfId="0" applyNumberFormat="1" applyFont="1" applyBorder="1" applyAlignment="1">
      <alignment horizontal="left" wrapText="1"/>
    </xf>
    <xf numFmtId="49" fontId="8" fillId="0" borderId="28" xfId="0" applyNumberFormat="1" applyFont="1" applyBorder="1" applyAlignment="1">
      <alignment horizont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28" xfId="0" applyFont="1" applyBorder="1" applyAlignment="1">
      <alignment horizontal="center" vertical="center" wrapText="1"/>
    </xf>
    <xf numFmtId="49" fontId="4" fillId="0" borderId="47" xfId="0" applyNumberFormat="1" applyFont="1" applyBorder="1" applyAlignment="1">
      <alignment horizontal="center" vertical="center" wrapText="1"/>
    </xf>
    <xf numFmtId="49" fontId="4" fillId="0" borderId="20"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48"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30" xfId="0" applyNumberFormat="1" applyFont="1" applyBorder="1" applyAlignment="1">
      <alignment horizontal="center" vertical="center" wrapText="1"/>
    </xf>
    <xf numFmtId="0" fontId="5" fillId="0" borderId="0" xfId="0" applyFont="1" applyBorder="1" applyAlignment="1">
      <alignment horizontal="center"/>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30" xfId="0" applyFont="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center"/>
    </xf>
    <xf numFmtId="49" fontId="4" fillId="0" borderId="50" xfId="0" applyNumberFormat="1" applyFont="1" applyBorder="1" applyAlignment="1">
      <alignment horizontal="left" wrapText="1"/>
    </xf>
    <xf numFmtId="49" fontId="0" fillId="0" borderId="50" xfId="0" applyNumberFormat="1" applyBorder="1" applyAlignment="1">
      <alignment wrapText="1"/>
    </xf>
    <xf numFmtId="49" fontId="4" fillId="0" borderId="37" xfId="0" applyNumberFormat="1" applyFont="1" applyBorder="1" applyAlignment="1">
      <alignment horizontal="left" wrapText="1"/>
    </xf>
    <xf numFmtId="0" fontId="4" fillId="0" borderId="5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28" xfId="0" applyFont="1" applyBorder="1" applyAlignment="1">
      <alignment horizontal="center" vertical="center"/>
    </xf>
    <xf numFmtId="49" fontId="4" fillId="0" borderId="48" xfId="0" applyNumberFormat="1" applyFont="1" applyBorder="1" applyAlignment="1">
      <alignment horizontal="center" vertical="center"/>
    </xf>
    <xf numFmtId="49" fontId="4" fillId="0" borderId="49" xfId="0" applyNumberFormat="1" applyFont="1" applyBorder="1" applyAlignment="1">
      <alignment horizontal="center" vertical="center"/>
    </xf>
    <xf numFmtId="49" fontId="4" fillId="0" borderId="0" xfId="0" applyNumberFormat="1" applyFont="1" applyAlignment="1">
      <alignment horizontal="right"/>
    </xf>
    <xf numFmtId="0" fontId="4" fillId="0" borderId="19" xfId="0" applyFont="1" applyBorder="1" applyAlignment="1">
      <alignment horizontal="center" vertical="center" wrapText="1"/>
    </xf>
    <xf numFmtId="185" fontId="4" fillId="0" borderId="26" xfId="0" applyNumberFormat="1" applyFont="1" applyBorder="1" applyAlignment="1">
      <alignment horizontal="left" wrapText="1"/>
    </xf>
    <xf numFmtId="49" fontId="4" fillId="0" borderId="26" xfId="0" applyNumberFormat="1" applyFont="1" applyBorder="1" applyAlignment="1">
      <alignment horizontal="left" vertical="top" wrapText="1"/>
    </xf>
    <xf numFmtId="49" fontId="4" fillId="0" borderId="43" xfId="0" applyNumberFormat="1" applyFont="1" applyBorder="1" applyAlignment="1">
      <alignment horizontal="left" vertical="top" wrapText="1"/>
    </xf>
    <xf numFmtId="49" fontId="8" fillId="0" borderId="26" xfId="0" applyNumberFormat="1" applyFont="1" applyBorder="1" applyAlignment="1">
      <alignment horizontal="left" vertical="top" wrapText="1"/>
    </xf>
    <xf numFmtId="49" fontId="4" fillId="0" borderId="41" xfId="0" applyNumberFormat="1" applyFont="1" applyBorder="1" applyAlignment="1">
      <alignment horizontal="left" vertical="top" wrapText="1"/>
    </xf>
    <xf numFmtId="185" fontId="4" fillId="0" borderId="41" xfId="0" applyNumberFormat="1" applyFont="1" applyBorder="1" applyAlignment="1">
      <alignment horizontal="left" vertical="top" wrapText="1"/>
    </xf>
    <xf numFmtId="185" fontId="8" fillId="0" borderId="26" xfId="0" applyNumberFormat="1" applyFont="1" applyBorder="1" applyAlignment="1">
      <alignment horizontal="left" vertical="top" wrapText="1"/>
    </xf>
    <xf numFmtId="49" fontId="1" fillId="0" borderId="19" xfId="0" applyNumberFormat="1" applyFont="1" applyBorder="1" applyAlignment="1">
      <alignment horizontal="center"/>
    </xf>
    <xf numFmtId="4" fontId="1" fillId="0" borderId="30" xfId="0" applyNumberFormat="1" applyFont="1" applyBorder="1" applyAlignment="1">
      <alignment horizontal="right"/>
    </xf>
    <xf numFmtId="4" fontId="1" fillId="0" borderId="19" xfId="0" applyNumberFormat="1" applyFont="1" applyBorder="1" applyAlignment="1">
      <alignment horizontal="right"/>
    </xf>
    <xf numFmtId="4" fontId="1" fillId="0" borderId="21" xfId="0" applyNumberFormat="1" applyFont="1" applyBorder="1" applyAlignment="1">
      <alignment horizontal="right"/>
    </xf>
    <xf numFmtId="0" fontId="0" fillId="0" borderId="40" xfId="0" applyFont="1" applyBorder="1" applyAlignment="1">
      <alignment horizontal="center"/>
    </xf>
    <xf numFmtId="0" fontId="0" fillId="0" borderId="29" xfId="0" applyFont="1" applyBorder="1" applyAlignment="1">
      <alignment horizontal="right"/>
    </xf>
    <xf numFmtId="0" fontId="0" fillId="0" borderId="29" xfId="0" applyFont="1" applyBorder="1" applyAlignment="1">
      <alignment/>
    </xf>
    <xf numFmtId="0" fontId="0" fillId="0" borderId="31" xfId="0" applyFont="1" applyBorder="1" applyAlignment="1">
      <alignment/>
    </xf>
    <xf numFmtId="49" fontId="0" fillId="0" borderId="39" xfId="0" applyNumberFormat="1" applyFont="1" applyBorder="1" applyAlignment="1">
      <alignment horizontal="center"/>
    </xf>
    <xf numFmtId="4" fontId="0" fillId="0" borderId="25" xfId="0" applyNumberFormat="1" applyFont="1" applyBorder="1" applyAlignment="1">
      <alignment horizontal="right"/>
    </xf>
    <xf numFmtId="4" fontId="0" fillId="0" borderId="39" xfId="0" applyNumberFormat="1" applyFont="1" applyBorder="1" applyAlignment="1">
      <alignment horizontal="right"/>
    </xf>
    <xf numFmtId="4" fontId="0" fillId="0" borderId="34" xfId="0" applyNumberFormat="1" applyFont="1" applyBorder="1" applyAlignment="1">
      <alignment horizontal="right"/>
    </xf>
    <xf numFmtId="0" fontId="0" fillId="0" borderId="35" xfId="0" applyFont="1" applyBorder="1" applyAlignment="1">
      <alignment horizontal="center"/>
    </xf>
    <xf numFmtId="0" fontId="0" fillId="0" borderId="35" xfId="0" applyFont="1" applyBorder="1" applyAlignment="1">
      <alignment horizontal="right"/>
    </xf>
    <xf numFmtId="0" fontId="0" fillId="0" borderId="35" xfId="0" applyFont="1" applyBorder="1" applyAlignment="1">
      <alignment/>
    </xf>
    <xf numFmtId="49" fontId="0" fillId="0" borderId="52" xfId="0" applyNumberFormat="1" applyFont="1" applyBorder="1" applyAlignment="1">
      <alignment horizontal="center"/>
    </xf>
    <xf numFmtId="4" fontId="0" fillId="0" borderId="53" xfId="0" applyNumberFormat="1" applyFont="1" applyBorder="1" applyAlignment="1">
      <alignment horizontal="right"/>
    </xf>
    <xf numFmtId="4" fontId="0" fillId="0" borderId="54" xfId="0" applyNumberFormat="1" applyFont="1" applyBorder="1" applyAlignment="1">
      <alignment horizontal="right"/>
    </xf>
    <xf numFmtId="0" fontId="0" fillId="0" borderId="0" xfId="0" applyFont="1" applyAlignment="1">
      <alignment/>
    </xf>
    <xf numFmtId="49" fontId="1" fillId="0" borderId="25" xfId="0" applyNumberFormat="1" applyFont="1" applyBorder="1" applyAlignment="1">
      <alignment horizontal="center" wrapText="1"/>
    </xf>
    <xf numFmtId="4" fontId="1" fillId="0" borderId="25" xfId="0" applyNumberFormat="1" applyFont="1" applyBorder="1" applyAlignment="1">
      <alignment horizontal="right"/>
    </xf>
    <xf numFmtId="4" fontId="1" fillId="0" borderId="34" xfId="0" applyNumberFormat="1" applyFont="1" applyBorder="1" applyAlignment="1">
      <alignment horizontal="right"/>
    </xf>
    <xf numFmtId="0" fontId="0" fillId="0" borderId="29" xfId="0" applyFont="1" applyBorder="1" applyAlignment="1">
      <alignment horizontal="center"/>
    </xf>
    <xf numFmtId="49" fontId="0" fillId="0" borderId="29" xfId="0" applyNumberFormat="1" applyFont="1" applyBorder="1" applyAlignment="1">
      <alignment horizontal="center"/>
    </xf>
    <xf numFmtId="49" fontId="0" fillId="0" borderId="31" xfId="0" applyNumberFormat="1" applyFont="1" applyBorder="1" applyAlignment="1">
      <alignment horizontal="center"/>
    </xf>
    <xf numFmtId="49" fontId="1" fillId="0" borderId="30" xfId="0" applyNumberFormat="1" applyFont="1" applyBorder="1" applyAlignment="1">
      <alignment horizontal="center" wrapText="1"/>
    </xf>
    <xf numFmtId="49" fontId="0" fillId="0" borderId="25" xfId="0" applyNumberFormat="1" applyFont="1" applyBorder="1" applyAlignment="1">
      <alignment horizontal="center" wrapText="1"/>
    </xf>
    <xf numFmtId="0" fontId="0" fillId="0" borderId="50" xfId="0" applyBorder="1" applyAlignment="1">
      <alignment horizontal="center"/>
    </xf>
    <xf numFmtId="0" fontId="4" fillId="0" borderId="0" xfId="0" applyFont="1" applyAlignment="1">
      <alignment horizontal="center" vertical="top"/>
    </xf>
    <xf numFmtId="0" fontId="4" fillId="0" borderId="0" xfId="0" applyFont="1" applyAlignment="1">
      <alignment horizontal="center" vertical="top"/>
    </xf>
    <xf numFmtId="0" fontId="0" fillId="0" borderId="50" xfId="0" applyFont="1" applyBorder="1" applyAlignment="1">
      <alignment/>
    </xf>
    <xf numFmtId="0" fontId="4" fillId="0" borderId="38" xfId="0" applyFont="1" applyBorder="1" applyAlignment="1">
      <alignment horizontal="center" vertical="top"/>
    </xf>
    <xf numFmtId="49" fontId="4" fillId="0" borderId="0" xfId="0" applyNumberFormat="1" applyFont="1" applyBorder="1" applyAlignment="1" applyProtection="1">
      <alignment horizontal="left" vertical="center" wrapText="1"/>
      <protection/>
    </xf>
    <xf numFmtId="49" fontId="4" fillId="0" borderId="0" xfId="0" applyNumberFormat="1" applyFont="1" applyBorder="1" applyAlignment="1" applyProtection="1">
      <alignment horizontal="center" vertical="center" wrapText="1"/>
      <protection/>
    </xf>
    <xf numFmtId="4" fontId="4" fillId="0" borderId="0" xfId="0" applyNumberFormat="1" applyFont="1" applyBorder="1" applyAlignment="1" applyProtection="1">
      <alignment horizontal="right" vertical="center"/>
      <protection/>
    </xf>
    <xf numFmtId="0" fontId="4" fillId="0" borderId="0" xfId="0" applyFont="1" applyBorder="1" applyAlignment="1" applyProtection="1">
      <alignment horizontal="center"/>
      <protection/>
    </xf>
    <xf numFmtId="0" fontId="4" fillId="0" borderId="0" xfId="0" applyFont="1" applyBorder="1" applyAlignment="1" applyProtection="1">
      <alignment horizontal="left"/>
      <protection/>
    </xf>
    <xf numFmtId="0" fontId="4" fillId="0" borderId="0" xfId="0" applyFont="1" applyBorder="1" applyAlignment="1" applyProtection="1">
      <alignment/>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076">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2:F775"/>
  <sheetViews>
    <sheetView showGridLines="0" zoomScalePageLayoutView="0" workbookViewId="0" topLeftCell="A1">
      <selection activeCell="H20" sqref="H20"/>
    </sheetView>
  </sheetViews>
  <sheetFormatPr defaultColWidth="9.00390625" defaultRowHeight="12.75"/>
  <cols>
    <col min="1" max="1" width="45.75390625" style="0" customWidth="1"/>
    <col min="2" max="2" width="4.25390625" style="0" customWidth="1"/>
    <col min="3" max="3" width="40.75390625" style="0" customWidth="1"/>
    <col min="4" max="4" width="18.875" style="0" customWidth="1"/>
    <col min="5" max="6" width="18.75390625" style="0" customWidth="1"/>
  </cols>
  <sheetData>
    <row r="1" ht="12.75" customHeight="1"/>
    <row r="2" spans="1:6" ht="15" customHeight="1">
      <c r="A2" s="83" t="s">
        <v>21</v>
      </c>
      <c r="B2" s="83"/>
      <c r="C2" s="83"/>
      <c r="D2" s="83"/>
      <c r="E2" s="24"/>
      <c r="F2" s="5" t="s">
        <v>18</v>
      </c>
    </row>
    <row r="3" spans="1:6" ht="13.5" customHeight="1" thickBot="1">
      <c r="A3" s="13"/>
      <c r="B3" s="13"/>
      <c r="C3" s="15"/>
      <c r="D3" s="14"/>
      <c r="E3" s="14"/>
      <c r="F3" s="14"/>
    </row>
    <row r="4" spans="1:6" ht="9.75" customHeight="1">
      <c r="A4" s="94" t="s">
        <v>4</v>
      </c>
      <c r="B4" s="84" t="s">
        <v>11</v>
      </c>
      <c r="C4" s="92" t="s">
        <v>25</v>
      </c>
      <c r="D4" s="80" t="s">
        <v>17</v>
      </c>
      <c r="E4" s="97" t="s">
        <v>12</v>
      </c>
      <c r="F4" s="77" t="s">
        <v>15</v>
      </c>
    </row>
    <row r="5" spans="1:6" ht="5.25" customHeight="1">
      <c r="A5" s="95"/>
      <c r="B5" s="85"/>
      <c r="C5" s="93"/>
      <c r="D5" s="81"/>
      <c r="E5" s="98"/>
      <c r="F5" s="78"/>
    </row>
    <row r="6" spans="1:6" ht="9" customHeight="1">
      <c r="A6" s="95"/>
      <c r="B6" s="85"/>
      <c r="C6" s="93"/>
      <c r="D6" s="81"/>
      <c r="E6" s="98"/>
      <c r="F6" s="78"/>
    </row>
    <row r="7" spans="1:6" ht="6" customHeight="1">
      <c r="A7" s="95"/>
      <c r="B7" s="85"/>
      <c r="C7" s="93"/>
      <c r="D7" s="81"/>
      <c r="E7" s="98"/>
      <c r="F7" s="78"/>
    </row>
    <row r="8" spans="1:6" ht="6" customHeight="1">
      <c r="A8" s="95"/>
      <c r="B8" s="85"/>
      <c r="C8" s="93"/>
      <c r="D8" s="81"/>
      <c r="E8" s="98"/>
      <c r="F8" s="78"/>
    </row>
    <row r="9" spans="1:6" ht="10.5" customHeight="1">
      <c r="A9" s="95"/>
      <c r="B9" s="85"/>
      <c r="C9" s="93"/>
      <c r="D9" s="81"/>
      <c r="E9" s="98"/>
      <c r="F9" s="78"/>
    </row>
    <row r="10" spans="1:6" ht="3.75" customHeight="1" hidden="1">
      <c r="A10" s="95"/>
      <c r="B10" s="85"/>
      <c r="C10" s="60"/>
      <c r="D10" s="81"/>
      <c r="E10" s="26"/>
      <c r="F10" s="31"/>
    </row>
    <row r="11" spans="1:6" ht="12.75" customHeight="1" hidden="1">
      <c r="A11" s="96"/>
      <c r="B11" s="86"/>
      <c r="C11" s="61"/>
      <c r="D11" s="82"/>
      <c r="E11" s="28"/>
      <c r="F11" s="32"/>
    </row>
    <row r="12" spans="1:6" ht="13.5" customHeight="1" thickBot="1">
      <c r="A12" s="17">
        <v>1</v>
      </c>
      <c r="B12" s="18">
        <v>2</v>
      </c>
      <c r="C12" s="23">
        <v>3</v>
      </c>
      <c r="D12" s="19" t="s">
        <v>1</v>
      </c>
      <c r="E12" s="27" t="s">
        <v>2</v>
      </c>
      <c r="F12" s="20" t="s">
        <v>13</v>
      </c>
    </row>
    <row r="13" spans="1:6" ht="12.75">
      <c r="A13" s="65" t="s">
        <v>560</v>
      </c>
      <c r="B13" s="66" t="s">
        <v>561</v>
      </c>
      <c r="C13" s="108" t="s">
        <v>562</v>
      </c>
      <c r="D13" s="109">
        <v>2256393097.99</v>
      </c>
      <c r="E13" s="110">
        <v>478999192.73</v>
      </c>
      <c r="F13" s="111">
        <f>IF(OR(D13="-",E13&gt;=D13),"-",D13-IF(E13="-",0,E13))</f>
        <v>1777393905.2599998</v>
      </c>
    </row>
    <row r="14" spans="1:6" ht="12.75">
      <c r="A14" s="67" t="s">
        <v>41</v>
      </c>
      <c r="B14" s="49"/>
      <c r="C14" s="112"/>
      <c r="D14" s="113"/>
      <c r="E14" s="114"/>
      <c r="F14" s="115"/>
    </row>
    <row r="15" spans="1:6" ht="12.75">
      <c r="A15" s="65" t="s">
        <v>563</v>
      </c>
      <c r="B15" s="66" t="s">
        <v>561</v>
      </c>
      <c r="C15" s="108" t="s">
        <v>564</v>
      </c>
      <c r="D15" s="109">
        <v>6701000</v>
      </c>
      <c r="E15" s="110">
        <v>1022071.64</v>
      </c>
      <c r="F15" s="111">
        <f>IF(OR(D15="-",E15&gt;=D15),"-",D15-IF(E15="-",0,E15))</f>
        <v>5678928.36</v>
      </c>
    </row>
    <row r="16" spans="1:6" ht="12.75">
      <c r="A16" s="65" t="s">
        <v>565</v>
      </c>
      <c r="B16" s="66" t="s">
        <v>561</v>
      </c>
      <c r="C16" s="108" t="s">
        <v>566</v>
      </c>
      <c r="D16" s="109">
        <v>6698000</v>
      </c>
      <c r="E16" s="110">
        <v>1022071.64</v>
      </c>
      <c r="F16" s="111">
        <f>IF(OR(D16="-",E16&gt;=D16),"-",D16-IF(E16="-",0,E16))</f>
        <v>5675928.36</v>
      </c>
    </row>
    <row r="17" spans="1:6" ht="45">
      <c r="A17" s="65" t="s">
        <v>567</v>
      </c>
      <c r="B17" s="66" t="s">
        <v>561</v>
      </c>
      <c r="C17" s="108" t="s">
        <v>568</v>
      </c>
      <c r="D17" s="109">
        <v>6077400</v>
      </c>
      <c r="E17" s="110">
        <v>1017771.09</v>
      </c>
      <c r="F17" s="111">
        <f>IF(OR(D17="-",E17&gt;=D17),"-",D17-IF(E17="-",0,E17))</f>
        <v>5059628.91</v>
      </c>
    </row>
    <row r="18" spans="1:6" ht="22.5">
      <c r="A18" s="40" t="s">
        <v>569</v>
      </c>
      <c r="B18" s="52" t="s">
        <v>561</v>
      </c>
      <c r="C18" s="116" t="s">
        <v>570</v>
      </c>
      <c r="D18" s="117">
        <v>6077400</v>
      </c>
      <c r="E18" s="118">
        <v>1017771.09</v>
      </c>
      <c r="F18" s="119">
        <f>IF(OR(D18="-",E18&gt;=D18),"-",D18-IF(E18="-",0,E18))</f>
        <v>5059628.91</v>
      </c>
    </row>
    <row r="19" spans="1:6" ht="12.75">
      <c r="A19" s="40" t="s">
        <v>571</v>
      </c>
      <c r="B19" s="52" t="s">
        <v>561</v>
      </c>
      <c r="C19" s="116" t="s">
        <v>572</v>
      </c>
      <c r="D19" s="117">
        <v>2054400</v>
      </c>
      <c r="E19" s="118">
        <v>164479.97</v>
      </c>
      <c r="F19" s="119">
        <f>IF(OR(D19="-",E19&gt;=D19),"-",D19-IF(E19="-",0,E19))</f>
        <v>1889920.03</v>
      </c>
    </row>
    <row r="20" spans="1:6" ht="56.25">
      <c r="A20" s="40" t="s">
        <v>573</v>
      </c>
      <c r="B20" s="52" t="s">
        <v>561</v>
      </c>
      <c r="C20" s="116" t="s">
        <v>574</v>
      </c>
      <c r="D20" s="117">
        <v>1926000</v>
      </c>
      <c r="E20" s="118">
        <v>164479.97</v>
      </c>
      <c r="F20" s="119">
        <f>IF(OR(D20="-",E20&gt;=D20),"-",D20-IF(E20="-",0,E20))</f>
        <v>1761520.03</v>
      </c>
    </row>
    <row r="21" spans="1:6" ht="22.5">
      <c r="A21" s="40" t="s">
        <v>575</v>
      </c>
      <c r="B21" s="52" t="s">
        <v>561</v>
      </c>
      <c r="C21" s="116" t="s">
        <v>576</v>
      </c>
      <c r="D21" s="117">
        <v>1479300</v>
      </c>
      <c r="E21" s="118">
        <v>112943.07</v>
      </c>
      <c r="F21" s="119">
        <f>IF(OR(D21="-",E21&gt;=D21),"-",D21-IF(E21="-",0,E21))</f>
        <v>1366356.93</v>
      </c>
    </row>
    <row r="22" spans="1:6" ht="33.75">
      <c r="A22" s="40" t="s">
        <v>577</v>
      </c>
      <c r="B22" s="52" t="s">
        <v>561</v>
      </c>
      <c r="C22" s="116" t="s">
        <v>578</v>
      </c>
      <c r="D22" s="117">
        <v>446700</v>
      </c>
      <c r="E22" s="118">
        <v>51536.9</v>
      </c>
      <c r="F22" s="119">
        <f>IF(OR(D22="-",E22&gt;=D22),"-",D22-IF(E22="-",0,E22))</f>
        <v>395163.1</v>
      </c>
    </row>
    <row r="23" spans="1:6" ht="67.5">
      <c r="A23" s="101" t="s">
        <v>579</v>
      </c>
      <c r="B23" s="52" t="s">
        <v>561</v>
      </c>
      <c r="C23" s="116" t="s">
        <v>580</v>
      </c>
      <c r="D23" s="117">
        <v>128400</v>
      </c>
      <c r="E23" s="118" t="s">
        <v>52</v>
      </c>
      <c r="F23" s="119" t="str">
        <f>IF(OR(D23="-",E23&gt;=D23),"-",D23-IF(E23="-",0,E23))</f>
        <v>-</v>
      </c>
    </row>
    <row r="24" spans="1:6" ht="33.75">
      <c r="A24" s="40" t="s">
        <v>581</v>
      </c>
      <c r="B24" s="52" t="s">
        <v>561</v>
      </c>
      <c r="C24" s="116" t="s">
        <v>582</v>
      </c>
      <c r="D24" s="117">
        <v>116400</v>
      </c>
      <c r="E24" s="118" t="s">
        <v>52</v>
      </c>
      <c r="F24" s="119" t="str">
        <f>IF(OR(D24="-",E24&gt;=D24),"-",D24-IF(E24="-",0,E24))</f>
        <v>-</v>
      </c>
    </row>
    <row r="25" spans="1:6" ht="22.5">
      <c r="A25" s="40" t="s">
        <v>583</v>
      </c>
      <c r="B25" s="52" t="s">
        <v>561</v>
      </c>
      <c r="C25" s="116" t="s">
        <v>584</v>
      </c>
      <c r="D25" s="117">
        <v>12000</v>
      </c>
      <c r="E25" s="118" t="s">
        <v>52</v>
      </c>
      <c r="F25" s="119" t="str">
        <f>IF(OR(D25="-",E25&gt;=D25),"-",D25-IF(E25="-",0,E25))</f>
        <v>-</v>
      </c>
    </row>
    <row r="26" spans="1:6" ht="12.75">
      <c r="A26" s="40" t="s">
        <v>563</v>
      </c>
      <c r="B26" s="52" t="s">
        <v>561</v>
      </c>
      <c r="C26" s="116" t="s">
        <v>585</v>
      </c>
      <c r="D26" s="117">
        <v>4023000</v>
      </c>
      <c r="E26" s="118">
        <v>853291.12</v>
      </c>
      <c r="F26" s="119">
        <f>IF(OR(D26="-",E26&gt;=D26),"-",D26-IF(E26="-",0,E26))</f>
        <v>3169708.88</v>
      </c>
    </row>
    <row r="27" spans="1:6" ht="45">
      <c r="A27" s="40" t="s">
        <v>586</v>
      </c>
      <c r="B27" s="52" t="s">
        <v>561</v>
      </c>
      <c r="C27" s="116" t="s">
        <v>587</v>
      </c>
      <c r="D27" s="117">
        <v>3412000</v>
      </c>
      <c r="E27" s="118">
        <v>811570.15</v>
      </c>
      <c r="F27" s="119">
        <f>IF(OR(D27="-",E27&gt;=D27),"-",D27-IF(E27="-",0,E27))</f>
        <v>2600429.85</v>
      </c>
    </row>
    <row r="28" spans="1:6" ht="22.5">
      <c r="A28" s="40" t="s">
        <v>575</v>
      </c>
      <c r="B28" s="52" t="s">
        <v>561</v>
      </c>
      <c r="C28" s="116" t="s">
        <v>588</v>
      </c>
      <c r="D28" s="117">
        <v>2620600</v>
      </c>
      <c r="E28" s="118">
        <v>630284</v>
      </c>
      <c r="F28" s="119">
        <f>IF(OR(D28="-",E28&gt;=D28),"-",D28-IF(E28="-",0,E28))</f>
        <v>1990316</v>
      </c>
    </row>
    <row r="29" spans="1:6" ht="33.75">
      <c r="A29" s="40" t="s">
        <v>577</v>
      </c>
      <c r="B29" s="52" t="s">
        <v>561</v>
      </c>
      <c r="C29" s="116" t="s">
        <v>589</v>
      </c>
      <c r="D29" s="117">
        <v>791400</v>
      </c>
      <c r="E29" s="118">
        <v>181286.15</v>
      </c>
      <c r="F29" s="119">
        <f>IF(OR(D29="-",E29&gt;=D29),"-",D29-IF(E29="-",0,E29))</f>
        <v>610113.85</v>
      </c>
    </row>
    <row r="30" spans="1:6" ht="56.25">
      <c r="A30" s="40" t="s">
        <v>590</v>
      </c>
      <c r="B30" s="52" t="s">
        <v>561</v>
      </c>
      <c r="C30" s="116" t="s">
        <v>591</v>
      </c>
      <c r="D30" s="117">
        <v>611000</v>
      </c>
      <c r="E30" s="118">
        <v>41720.97</v>
      </c>
      <c r="F30" s="119">
        <f>IF(OR(D30="-",E30&gt;=D30),"-",D30-IF(E30="-",0,E30))</f>
        <v>569279.03</v>
      </c>
    </row>
    <row r="31" spans="1:6" ht="33.75">
      <c r="A31" s="40" t="s">
        <v>581</v>
      </c>
      <c r="B31" s="52" t="s">
        <v>561</v>
      </c>
      <c r="C31" s="116" t="s">
        <v>592</v>
      </c>
      <c r="D31" s="117">
        <v>287300</v>
      </c>
      <c r="E31" s="118">
        <v>200</v>
      </c>
      <c r="F31" s="119">
        <f>IF(OR(D31="-",E31&gt;=D31),"-",D31-IF(E31="-",0,E31))</f>
        <v>287100</v>
      </c>
    </row>
    <row r="32" spans="1:6" ht="22.5">
      <c r="A32" s="40" t="s">
        <v>583</v>
      </c>
      <c r="B32" s="52" t="s">
        <v>561</v>
      </c>
      <c r="C32" s="116" t="s">
        <v>593</v>
      </c>
      <c r="D32" s="117">
        <v>323700</v>
      </c>
      <c r="E32" s="118">
        <v>41520.97</v>
      </c>
      <c r="F32" s="119">
        <f>IF(OR(D32="-",E32&gt;=D32),"-",D32-IF(E32="-",0,E32))</f>
        <v>282179.03</v>
      </c>
    </row>
    <row r="33" spans="1:6" ht="12.75">
      <c r="A33" s="65" t="s">
        <v>594</v>
      </c>
      <c r="B33" s="66" t="s">
        <v>561</v>
      </c>
      <c r="C33" s="108" t="s">
        <v>595</v>
      </c>
      <c r="D33" s="109">
        <v>620600</v>
      </c>
      <c r="E33" s="110">
        <v>4300.55</v>
      </c>
      <c r="F33" s="111">
        <f>IF(OR(D33="-",E33&gt;=D33),"-",D33-IF(E33="-",0,E33))</f>
        <v>616299.45</v>
      </c>
    </row>
    <row r="34" spans="1:6" ht="22.5">
      <c r="A34" s="40" t="s">
        <v>569</v>
      </c>
      <c r="B34" s="52" t="s">
        <v>561</v>
      </c>
      <c r="C34" s="116" t="s">
        <v>596</v>
      </c>
      <c r="D34" s="117">
        <v>620600</v>
      </c>
      <c r="E34" s="118">
        <v>4300.55</v>
      </c>
      <c r="F34" s="119">
        <f>IF(OR(D34="-",E34&gt;=D34),"-",D34-IF(E34="-",0,E34))</f>
        <v>616299.45</v>
      </c>
    </row>
    <row r="35" spans="1:6" ht="12.75">
      <c r="A35" s="40" t="s">
        <v>571</v>
      </c>
      <c r="B35" s="52" t="s">
        <v>561</v>
      </c>
      <c r="C35" s="116" t="s">
        <v>597</v>
      </c>
      <c r="D35" s="117">
        <v>3000</v>
      </c>
      <c r="E35" s="118" t="s">
        <v>52</v>
      </c>
      <c r="F35" s="119" t="str">
        <f>IF(OR(D35="-",E35&gt;=D35),"-",D35-IF(E35="-",0,E35))</f>
        <v>-</v>
      </c>
    </row>
    <row r="36" spans="1:6" ht="56.25">
      <c r="A36" s="40" t="s">
        <v>598</v>
      </c>
      <c r="B36" s="52" t="s">
        <v>561</v>
      </c>
      <c r="C36" s="116" t="s">
        <v>599</v>
      </c>
      <c r="D36" s="117">
        <v>3000</v>
      </c>
      <c r="E36" s="118" t="s">
        <v>52</v>
      </c>
      <c r="F36" s="119" t="str">
        <f>IF(OR(D36="-",E36&gt;=D36),"-",D36-IF(E36="-",0,E36))</f>
        <v>-</v>
      </c>
    </row>
    <row r="37" spans="1:6" ht="22.5">
      <c r="A37" s="40" t="s">
        <v>583</v>
      </c>
      <c r="B37" s="52" t="s">
        <v>561</v>
      </c>
      <c r="C37" s="116" t="s">
        <v>600</v>
      </c>
      <c r="D37" s="117">
        <v>3000</v>
      </c>
      <c r="E37" s="118" t="s">
        <v>52</v>
      </c>
      <c r="F37" s="119" t="str">
        <f>IF(OR(D37="-",E37&gt;=D37),"-",D37-IF(E37="-",0,E37))</f>
        <v>-</v>
      </c>
    </row>
    <row r="38" spans="1:6" ht="12.75">
      <c r="A38" s="40" t="s">
        <v>563</v>
      </c>
      <c r="B38" s="52" t="s">
        <v>561</v>
      </c>
      <c r="C38" s="116" t="s">
        <v>601</v>
      </c>
      <c r="D38" s="117">
        <v>617600</v>
      </c>
      <c r="E38" s="118">
        <v>4300.55</v>
      </c>
      <c r="F38" s="119">
        <f>IF(OR(D38="-",E38&gt;=D38),"-",D38-IF(E38="-",0,E38))</f>
        <v>613299.45</v>
      </c>
    </row>
    <row r="39" spans="1:6" ht="45">
      <c r="A39" s="40" t="s">
        <v>602</v>
      </c>
      <c r="B39" s="52" t="s">
        <v>561</v>
      </c>
      <c r="C39" s="116" t="s">
        <v>603</v>
      </c>
      <c r="D39" s="117">
        <v>18000</v>
      </c>
      <c r="E39" s="118" t="s">
        <v>52</v>
      </c>
      <c r="F39" s="119" t="str">
        <f>IF(OR(D39="-",E39&gt;=D39),"-",D39-IF(E39="-",0,E39))</f>
        <v>-</v>
      </c>
    </row>
    <row r="40" spans="1:6" ht="22.5">
      <c r="A40" s="40" t="s">
        <v>583</v>
      </c>
      <c r="B40" s="52" t="s">
        <v>561</v>
      </c>
      <c r="C40" s="116" t="s">
        <v>604</v>
      </c>
      <c r="D40" s="117">
        <v>18000</v>
      </c>
      <c r="E40" s="118" t="s">
        <v>52</v>
      </c>
      <c r="F40" s="119" t="str">
        <f>IF(OR(D40="-",E40&gt;=D40),"-",D40-IF(E40="-",0,E40))</f>
        <v>-</v>
      </c>
    </row>
    <row r="41" spans="1:6" ht="22.5">
      <c r="A41" s="40" t="s">
        <v>605</v>
      </c>
      <c r="B41" s="52" t="s">
        <v>561</v>
      </c>
      <c r="C41" s="116" t="s">
        <v>606</v>
      </c>
      <c r="D41" s="117">
        <v>599600</v>
      </c>
      <c r="E41" s="118">
        <v>4300.55</v>
      </c>
      <c r="F41" s="119">
        <f>IF(OR(D41="-",E41&gt;=D41),"-",D41-IF(E41="-",0,E41))</f>
        <v>595299.45</v>
      </c>
    </row>
    <row r="42" spans="1:6" ht="33.75">
      <c r="A42" s="40" t="s">
        <v>581</v>
      </c>
      <c r="B42" s="52" t="s">
        <v>561</v>
      </c>
      <c r="C42" s="116" t="s">
        <v>607</v>
      </c>
      <c r="D42" s="117">
        <v>569000</v>
      </c>
      <c r="E42" s="118" t="s">
        <v>52</v>
      </c>
      <c r="F42" s="119" t="str">
        <f>IF(OR(D42="-",E42&gt;=D42),"-",D42-IF(E42="-",0,E42))</f>
        <v>-</v>
      </c>
    </row>
    <row r="43" spans="1:6" ht="22.5">
      <c r="A43" s="40" t="s">
        <v>608</v>
      </c>
      <c r="B43" s="52" t="s">
        <v>561</v>
      </c>
      <c r="C43" s="116" t="s">
        <v>609</v>
      </c>
      <c r="D43" s="117">
        <v>22000</v>
      </c>
      <c r="E43" s="118" t="s">
        <v>52</v>
      </c>
      <c r="F43" s="119" t="str">
        <f>IF(OR(D43="-",E43&gt;=D43),"-",D43-IF(E43="-",0,E43))</f>
        <v>-</v>
      </c>
    </row>
    <row r="44" spans="1:6" ht="12.75">
      <c r="A44" s="40" t="s">
        <v>610</v>
      </c>
      <c r="B44" s="52" t="s">
        <v>561</v>
      </c>
      <c r="C44" s="116" t="s">
        <v>611</v>
      </c>
      <c r="D44" s="117">
        <v>1600</v>
      </c>
      <c r="E44" s="118">
        <v>381</v>
      </c>
      <c r="F44" s="119">
        <f>IF(OR(D44="-",E44&gt;=D44),"-",D44-IF(E44="-",0,E44))</f>
        <v>1219</v>
      </c>
    </row>
    <row r="45" spans="1:6" ht="12.75">
      <c r="A45" s="40" t="s">
        <v>612</v>
      </c>
      <c r="B45" s="52" t="s">
        <v>561</v>
      </c>
      <c r="C45" s="116" t="s">
        <v>613</v>
      </c>
      <c r="D45" s="117">
        <v>7000</v>
      </c>
      <c r="E45" s="118">
        <v>3919.55</v>
      </c>
      <c r="F45" s="119">
        <f>IF(OR(D45="-",E45&gt;=D45),"-",D45-IF(E45="-",0,E45))</f>
        <v>3080.45</v>
      </c>
    </row>
    <row r="46" spans="1:6" ht="12.75">
      <c r="A46" s="65" t="s">
        <v>614</v>
      </c>
      <c r="B46" s="66" t="s">
        <v>561</v>
      </c>
      <c r="C46" s="108" t="s">
        <v>615</v>
      </c>
      <c r="D46" s="109">
        <v>3000</v>
      </c>
      <c r="E46" s="110" t="s">
        <v>52</v>
      </c>
      <c r="F46" s="111" t="str">
        <f>IF(OR(D46="-",E46&gt;=D46),"-",D46-IF(E46="-",0,E46))</f>
        <v>-</v>
      </c>
    </row>
    <row r="47" spans="1:6" ht="22.5">
      <c r="A47" s="65" t="s">
        <v>616</v>
      </c>
      <c r="B47" s="66" t="s">
        <v>561</v>
      </c>
      <c r="C47" s="108" t="s">
        <v>617</v>
      </c>
      <c r="D47" s="109">
        <v>3000</v>
      </c>
      <c r="E47" s="110" t="s">
        <v>52</v>
      </c>
      <c r="F47" s="111" t="str">
        <f>IF(OR(D47="-",E47&gt;=D47),"-",D47-IF(E47="-",0,E47))</f>
        <v>-</v>
      </c>
    </row>
    <row r="48" spans="1:6" ht="22.5">
      <c r="A48" s="40" t="s">
        <v>569</v>
      </c>
      <c r="B48" s="52" t="s">
        <v>561</v>
      </c>
      <c r="C48" s="116" t="s">
        <v>618</v>
      </c>
      <c r="D48" s="117">
        <v>3000</v>
      </c>
      <c r="E48" s="118" t="s">
        <v>52</v>
      </c>
      <c r="F48" s="119" t="str">
        <f>IF(OR(D48="-",E48&gt;=D48),"-",D48-IF(E48="-",0,E48))</f>
        <v>-</v>
      </c>
    </row>
    <row r="49" spans="1:6" ht="12.75">
      <c r="A49" s="40" t="s">
        <v>563</v>
      </c>
      <c r="B49" s="52" t="s">
        <v>561</v>
      </c>
      <c r="C49" s="116" t="s">
        <v>619</v>
      </c>
      <c r="D49" s="117">
        <v>3000</v>
      </c>
      <c r="E49" s="118" t="s">
        <v>52</v>
      </c>
      <c r="F49" s="119" t="str">
        <f>IF(OR(D49="-",E49&gt;=D49),"-",D49-IF(E49="-",0,E49))</f>
        <v>-</v>
      </c>
    </row>
    <row r="50" spans="1:6" ht="56.25">
      <c r="A50" s="40" t="s">
        <v>590</v>
      </c>
      <c r="B50" s="52" t="s">
        <v>561</v>
      </c>
      <c r="C50" s="116" t="s">
        <v>620</v>
      </c>
      <c r="D50" s="117">
        <v>3000</v>
      </c>
      <c r="E50" s="118" t="s">
        <v>52</v>
      </c>
      <c r="F50" s="119" t="str">
        <f>IF(OR(D50="-",E50&gt;=D50),"-",D50-IF(E50="-",0,E50))</f>
        <v>-</v>
      </c>
    </row>
    <row r="51" spans="1:6" ht="22.5">
      <c r="A51" s="40" t="s">
        <v>583</v>
      </c>
      <c r="B51" s="52" t="s">
        <v>561</v>
      </c>
      <c r="C51" s="116" t="s">
        <v>621</v>
      </c>
      <c r="D51" s="117">
        <v>3000</v>
      </c>
      <c r="E51" s="118" t="s">
        <v>52</v>
      </c>
      <c r="F51" s="119" t="str">
        <f>IF(OR(D51="-",E51&gt;=D51),"-",D51-IF(E51="-",0,E51))</f>
        <v>-</v>
      </c>
    </row>
    <row r="52" spans="1:6" ht="12.75">
      <c r="A52" s="65" t="s">
        <v>622</v>
      </c>
      <c r="B52" s="66" t="s">
        <v>561</v>
      </c>
      <c r="C52" s="108" t="s">
        <v>623</v>
      </c>
      <c r="D52" s="109">
        <v>615838600.57</v>
      </c>
      <c r="E52" s="110">
        <v>42467911.02</v>
      </c>
      <c r="F52" s="111">
        <f>IF(OR(D52="-",E52&gt;=D52),"-",D52-IF(E52="-",0,E52))</f>
        <v>573370689.5500001</v>
      </c>
    </row>
    <row r="53" spans="1:6" ht="12.75">
      <c r="A53" s="65" t="s">
        <v>565</v>
      </c>
      <c r="B53" s="66" t="s">
        <v>561</v>
      </c>
      <c r="C53" s="108" t="s">
        <v>624</v>
      </c>
      <c r="D53" s="109">
        <v>93315825</v>
      </c>
      <c r="E53" s="110">
        <v>19881782.49</v>
      </c>
      <c r="F53" s="111">
        <f>IF(OR(D53="-",E53&gt;=D53),"-",D53-IF(E53="-",0,E53))</f>
        <v>73434042.51</v>
      </c>
    </row>
    <row r="54" spans="1:6" ht="33.75">
      <c r="A54" s="65" t="s">
        <v>625</v>
      </c>
      <c r="B54" s="66" t="s">
        <v>561</v>
      </c>
      <c r="C54" s="108" t="s">
        <v>626</v>
      </c>
      <c r="D54" s="109">
        <v>2135300</v>
      </c>
      <c r="E54" s="110">
        <v>520032.94</v>
      </c>
      <c r="F54" s="111">
        <f>IF(OR(D54="-",E54&gt;=D54),"-",D54-IF(E54="-",0,E54))</f>
        <v>1615267.06</v>
      </c>
    </row>
    <row r="55" spans="1:6" ht="22.5">
      <c r="A55" s="40" t="s">
        <v>627</v>
      </c>
      <c r="B55" s="52" t="s">
        <v>561</v>
      </c>
      <c r="C55" s="116" t="s">
        <v>628</v>
      </c>
      <c r="D55" s="117">
        <v>2135300</v>
      </c>
      <c r="E55" s="118">
        <v>520032.94</v>
      </c>
      <c r="F55" s="119">
        <f>IF(OR(D55="-",E55&gt;=D55),"-",D55-IF(E55="-",0,E55))</f>
        <v>1615267.06</v>
      </c>
    </row>
    <row r="56" spans="1:6" ht="22.5">
      <c r="A56" s="40" t="s">
        <v>629</v>
      </c>
      <c r="B56" s="52" t="s">
        <v>561</v>
      </c>
      <c r="C56" s="116" t="s">
        <v>630</v>
      </c>
      <c r="D56" s="117">
        <v>2135300</v>
      </c>
      <c r="E56" s="118">
        <v>520032.94</v>
      </c>
      <c r="F56" s="119">
        <f>IF(OR(D56="-",E56&gt;=D56),"-",D56-IF(E56="-",0,E56))</f>
        <v>1615267.06</v>
      </c>
    </row>
    <row r="57" spans="1:6" ht="90">
      <c r="A57" s="101" t="s">
        <v>631</v>
      </c>
      <c r="B57" s="52" t="s">
        <v>561</v>
      </c>
      <c r="C57" s="116" t="s">
        <v>632</v>
      </c>
      <c r="D57" s="117">
        <v>2035700</v>
      </c>
      <c r="E57" s="118">
        <v>520032.94</v>
      </c>
      <c r="F57" s="119">
        <f>IF(OR(D57="-",E57&gt;=D57),"-",D57-IF(E57="-",0,E57))</f>
        <v>1515667.06</v>
      </c>
    </row>
    <row r="58" spans="1:6" ht="22.5">
      <c r="A58" s="40" t="s">
        <v>575</v>
      </c>
      <c r="B58" s="52" t="s">
        <v>561</v>
      </c>
      <c r="C58" s="116" t="s">
        <v>633</v>
      </c>
      <c r="D58" s="117">
        <v>1563500</v>
      </c>
      <c r="E58" s="118">
        <v>411231.03</v>
      </c>
      <c r="F58" s="119">
        <f>IF(OR(D58="-",E58&gt;=D58),"-",D58-IF(E58="-",0,E58))</f>
        <v>1152268.97</v>
      </c>
    </row>
    <row r="59" spans="1:6" ht="33.75">
      <c r="A59" s="40" t="s">
        <v>577</v>
      </c>
      <c r="B59" s="52" t="s">
        <v>561</v>
      </c>
      <c r="C59" s="116" t="s">
        <v>634</v>
      </c>
      <c r="D59" s="117">
        <v>472200</v>
      </c>
      <c r="E59" s="118">
        <v>108801.91</v>
      </c>
      <c r="F59" s="119">
        <f>IF(OR(D59="-",E59&gt;=D59),"-",D59-IF(E59="-",0,E59))</f>
        <v>363398.08999999997</v>
      </c>
    </row>
    <row r="60" spans="1:6" ht="90">
      <c r="A60" s="101" t="s">
        <v>635</v>
      </c>
      <c r="B60" s="52" t="s">
        <v>561</v>
      </c>
      <c r="C60" s="116" t="s">
        <v>636</v>
      </c>
      <c r="D60" s="117">
        <v>99600</v>
      </c>
      <c r="E60" s="118" t="s">
        <v>52</v>
      </c>
      <c r="F60" s="119" t="str">
        <f>IF(OR(D60="-",E60&gt;=D60),"-",D60-IF(E60="-",0,E60))</f>
        <v>-</v>
      </c>
    </row>
    <row r="61" spans="1:6" ht="33.75">
      <c r="A61" s="40" t="s">
        <v>581</v>
      </c>
      <c r="B61" s="52" t="s">
        <v>561</v>
      </c>
      <c r="C61" s="116" t="s">
        <v>637</v>
      </c>
      <c r="D61" s="117">
        <v>99600</v>
      </c>
      <c r="E61" s="118" t="s">
        <v>52</v>
      </c>
      <c r="F61" s="119" t="str">
        <f>IF(OR(D61="-",E61&gt;=D61),"-",D61-IF(E61="-",0,E61))</f>
        <v>-</v>
      </c>
    </row>
    <row r="62" spans="1:6" ht="45">
      <c r="A62" s="65" t="s">
        <v>638</v>
      </c>
      <c r="B62" s="66" t="s">
        <v>561</v>
      </c>
      <c r="C62" s="108" t="s">
        <v>639</v>
      </c>
      <c r="D62" s="109">
        <v>71734425</v>
      </c>
      <c r="E62" s="110">
        <v>16214495.52</v>
      </c>
      <c r="F62" s="111">
        <f>IF(OR(D62="-",E62&gt;=D62),"-",D62-IF(E62="-",0,E62))</f>
        <v>55519929.480000004</v>
      </c>
    </row>
    <row r="63" spans="1:6" ht="33.75">
      <c r="A63" s="40" t="s">
        <v>640</v>
      </c>
      <c r="B63" s="52" t="s">
        <v>561</v>
      </c>
      <c r="C63" s="116" t="s">
        <v>641</v>
      </c>
      <c r="D63" s="117">
        <v>1084800</v>
      </c>
      <c r="E63" s="118">
        <v>26257.96</v>
      </c>
      <c r="F63" s="119">
        <f>IF(OR(D63="-",E63&gt;=D63),"-",D63-IF(E63="-",0,E63))</f>
        <v>1058542.04</v>
      </c>
    </row>
    <row r="64" spans="1:6" ht="22.5">
      <c r="A64" s="40" t="s">
        <v>642</v>
      </c>
      <c r="B64" s="52" t="s">
        <v>561</v>
      </c>
      <c r="C64" s="116" t="s">
        <v>643</v>
      </c>
      <c r="D64" s="117">
        <v>7000</v>
      </c>
      <c r="E64" s="118" t="s">
        <v>52</v>
      </c>
      <c r="F64" s="119" t="str">
        <f>IF(OR(D64="-",E64&gt;=D64),"-",D64-IF(E64="-",0,E64))</f>
        <v>-</v>
      </c>
    </row>
    <row r="65" spans="1:6" ht="101.25">
      <c r="A65" s="101" t="s">
        <v>644</v>
      </c>
      <c r="B65" s="52" t="s">
        <v>561</v>
      </c>
      <c r="C65" s="116" t="s">
        <v>645</v>
      </c>
      <c r="D65" s="117">
        <v>7000</v>
      </c>
      <c r="E65" s="118" t="s">
        <v>52</v>
      </c>
      <c r="F65" s="119" t="str">
        <f>IF(OR(D65="-",E65&gt;=D65),"-",D65-IF(E65="-",0,E65))</f>
        <v>-</v>
      </c>
    </row>
    <row r="66" spans="1:6" ht="22.5">
      <c r="A66" s="40" t="s">
        <v>583</v>
      </c>
      <c r="B66" s="52" t="s">
        <v>561</v>
      </c>
      <c r="C66" s="116" t="s">
        <v>646</v>
      </c>
      <c r="D66" s="117">
        <v>7000</v>
      </c>
      <c r="E66" s="118" t="s">
        <v>52</v>
      </c>
      <c r="F66" s="119" t="str">
        <f>IF(OR(D66="-",E66&gt;=D66),"-",D66-IF(E66="-",0,E66))</f>
        <v>-</v>
      </c>
    </row>
    <row r="67" spans="1:6" ht="22.5">
      <c r="A67" s="40" t="s">
        <v>647</v>
      </c>
      <c r="B67" s="52" t="s">
        <v>561</v>
      </c>
      <c r="C67" s="116" t="s">
        <v>648</v>
      </c>
      <c r="D67" s="117">
        <v>1077800</v>
      </c>
      <c r="E67" s="118">
        <v>26257.96</v>
      </c>
      <c r="F67" s="119">
        <f>IF(OR(D67="-",E67&gt;=D67),"-",D67-IF(E67="-",0,E67))</f>
        <v>1051542.04</v>
      </c>
    </row>
    <row r="68" spans="1:6" ht="90">
      <c r="A68" s="101" t="s">
        <v>649</v>
      </c>
      <c r="B68" s="52" t="s">
        <v>561</v>
      </c>
      <c r="C68" s="116" t="s">
        <v>650</v>
      </c>
      <c r="D68" s="117">
        <v>1077800</v>
      </c>
      <c r="E68" s="118">
        <v>26257.96</v>
      </c>
      <c r="F68" s="119">
        <f>IF(OR(D68="-",E68&gt;=D68),"-",D68-IF(E68="-",0,E68))</f>
        <v>1051542.04</v>
      </c>
    </row>
    <row r="69" spans="1:6" ht="22.5">
      <c r="A69" s="40" t="s">
        <v>583</v>
      </c>
      <c r="B69" s="52" t="s">
        <v>561</v>
      </c>
      <c r="C69" s="116" t="s">
        <v>651</v>
      </c>
      <c r="D69" s="117">
        <v>1077800</v>
      </c>
      <c r="E69" s="118">
        <v>26257.96</v>
      </c>
      <c r="F69" s="119">
        <f>IF(OR(D69="-",E69&gt;=D69),"-",D69-IF(E69="-",0,E69))</f>
        <v>1051542.04</v>
      </c>
    </row>
    <row r="70" spans="1:6" ht="45">
      <c r="A70" s="40" t="s">
        <v>652</v>
      </c>
      <c r="B70" s="52" t="s">
        <v>561</v>
      </c>
      <c r="C70" s="116" t="s">
        <v>653</v>
      </c>
      <c r="D70" s="117">
        <v>964600</v>
      </c>
      <c r="E70" s="118">
        <v>8298.66</v>
      </c>
      <c r="F70" s="119">
        <f>IF(OR(D70="-",E70&gt;=D70),"-",D70-IF(E70="-",0,E70))</f>
        <v>956301.34</v>
      </c>
    </row>
    <row r="71" spans="1:6" ht="12.75">
      <c r="A71" s="40" t="s">
        <v>654</v>
      </c>
      <c r="B71" s="52" t="s">
        <v>561</v>
      </c>
      <c r="C71" s="116" t="s">
        <v>655</v>
      </c>
      <c r="D71" s="117">
        <v>964600</v>
      </c>
      <c r="E71" s="118">
        <v>8298.66</v>
      </c>
      <c r="F71" s="119">
        <f>IF(OR(D71="-",E71&gt;=D71),"-",D71-IF(E71="-",0,E71))</f>
        <v>956301.34</v>
      </c>
    </row>
    <row r="72" spans="1:6" ht="90">
      <c r="A72" s="101" t="s">
        <v>656</v>
      </c>
      <c r="B72" s="52" t="s">
        <v>561</v>
      </c>
      <c r="C72" s="116" t="s">
        <v>657</v>
      </c>
      <c r="D72" s="117">
        <v>964600</v>
      </c>
      <c r="E72" s="118">
        <v>8298.66</v>
      </c>
      <c r="F72" s="119">
        <f>IF(OR(D72="-",E72&gt;=D72),"-",D72-IF(E72="-",0,E72))</f>
        <v>956301.34</v>
      </c>
    </row>
    <row r="73" spans="1:6" ht="22.5">
      <c r="A73" s="40" t="s">
        <v>583</v>
      </c>
      <c r="B73" s="52" t="s">
        <v>561</v>
      </c>
      <c r="C73" s="116" t="s">
        <v>658</v>
      </c>
      <c r="D73" s="117">
        <v>964600</v>
      </c>
      <c r="E73" s="118">
        <v>8298.66</v>
      </c>
      <c r="F73" s="119">
        <f>IF(OR(D73="-",E73&gt;=D73),"-",D73-IF(E73="-",0,E73))</f>
        <v>956301.34</v>
      </c>
    </row>
    <row r="74" spans="1:6" ht="22.5">
      <c r="A74" s="40" t="s">
        <v>659</v>
      </c>
      <c r="B74" s="52" t="s">
        <v>561</v>
      </c>
      <c r="C74" s="116" t="s">
        <v>660</v>
      </c>
      <c r="D74" s="117">
        <v>1989400</v>
      </c>
      <c r="E74" s="118">
        <v>252534.73</v>
      </c>
      <c r="F74" s="119">
        <f>IF(OR(D74="-",E74&gt;=D74),"-",D74-IF(E74="-",0,E74))</f>
        <v>1736865.27</v>
      </c>
    </row>
    <row r="75" spans="1:6" ht="22.5">
      <c r="A75" s="40" t="s">
        <v>661</v>
      </c>
      <c r="B75" s="52" t="s">
        <v>561</v>
      </c>
      <c r="C75" s="116" t="s">
        <v>662</v>
      </c>
      <c r="D75" s="117">
        <v>1989400</v>
      </c>
      <c r="E75" s="118">
        <v>252534.73</v>
      </c>
      <c r="F75" s="119">
        <f>IF(OR(D75="-",E75&gt;=D75),"-",D75-IF(E75="-",0,E75))</f>
        <v>1736865.27</v>
      </c>
    </row>
    <row r="76" spans="1:6" ht="90">
      <c r="A76" s="101" t="s">
        <v>663</v>
      </c>
      <c r="B76" s="52" t="s">
        <v>561</v>
      </c>
      <c r="C76" s="116" t="s">
        <v>664</v>
      </c>
      <c r="D76" s="117">
        <v>1989400</v>
      </c>
      <c r="E76" s="118">
        <v>252534.73</v>
      </c>
      <c r="F76" s="119">
        <f>IF(OR(D76="-",E76&gt;=D76),"-",D76-IF(E76="-",0,E76))</f>
        <v>1736865.27</v>
      </c>
    </row>
    <row r="77" spans="1:6" ht="22.5">
      <c r="A77" s="40" t="s">
        <v>583</v>
      </c>
      <c r="B77" s="52" t="s">
        <v>561</v>
      </c>
      <c r="C77" s="116" t="s">
        <v>665</v>
      </c>
      <c r="D77" s="117">
        <v>1989400</v>
      </c>
      <c r="E77" s="118">
        <v>252534.73</v>
      </c>
      <c r="F77" s="119">
        <f>IF(OR(D77="-",E77&gt;=D77),"-",D77-IF(E77="-",0,E77))</f>
        <v>1736865.27</v>
      </c>
    </row>
    <row r="78" spans="1:6" ht="33.75">
      <c r="A78" s="40" t="s">
        <v>666</v>
      </c>
      <c r="B78" s="52" t="s">
        <v>561</v>
      </c>
      <c r="C78" s="116" t="s">
        <v>667</v>
      </c>
      <c r="D78" s="117">
        <v>141400</v>
      </c>
      <c r="E78" s="118" t="s">
        <v>52</v>
      </c>
      <c r="F78" s="119" t="str">
        <f>IF(OR(D78="-",E78&gt;=D78),"-",D78-IF(E78="-",0,E78))</f>
        <v>-</v>
      </c>
    </row>
    <row r="79" spans="1:6" ht="33.75">
      <c r="A79" s="40" t="s">
        <v>668</v>
      </c>
      <c r="B79" s="52" t="s">
        <v>561</v>
      </c>
      <c r="C79" s="116" t="s">
        <v>669</v>
      </c>
      <c r="D79" s="117">
        <v>141400</v>
      </c>
      <c r="E79" s="118" t="s">
        <v>52</v>
      </c>
      <c r="F79" s="119" t="str">
        <f>IF(OR(D79="-",E79&gt;=D79),"-",D79-IF(E79="-",0,E79))</f>
        <v>-</v>
      </c>
    </row>
    <row r="80" spans="1:6" ht="112.5">
      <c r="A80" s="101" t="s">
        <v>670</v>
      </c>
      <c r="B80" s="52" t="s">
        <v>561</v>
      </c>
      <c r="C80" s="116" t="s">
        <v>671</v>
      </c>
      <c r="D80" s="117">
        <v>12900</v>
      </c>
      <c r="E80" s="118" t="s">
        <v>52</v>
      </c>
      <c r="F80" s="119" t="str">
        <f>IF(OR(D80="-",E80&gt;=D80),"-",D80-IF(E80="-",0,E80))</f>
        <v>-</v>
      </c>
    </row>
    <row r="81" spans="1:6" ht="22.5">
      <c r="A81" s="40" t="s">
        <v>583</v>
      </c>
      <c r="B81" s="52" t="s">
        <v>561</v>
      </c>
      <c r="C81" s="116" t="s">
        <v>672</v>
      </c>
      <c r="D81" s="117">
        <v>12900</v>
      </c>
      <c r="E81" s="118" t="s">
        <v>52</v>
      </c>
      <c r="F81" s="119" t="str">
        <f>IF(OR(D81="-",E81&gt;=D81),"-",D81-IF(E81="-",0,E81))</f>
        <v>-</v>
      </c>
    </row>
    <row r="82" spans="1:6" ht="101.25">
      <c r="A82" s="101" t="s">
        <v>673</v>
      </c>
      <c r="B82" s="52" t="s">
        <v>561</v>
      </c>
      <c r="C82" s="116" t="s">
        <v>674</v>
      </c>
      <c r="D82" s="117">
        <v>128500</v>
      </c>
      <c r="E82" s="118" t="s">
        <v>52</v>
      </c>
      <c r="F82" s="119" t="str">
        <f>IF(OR(D82="-",E82&gt;=D82),"-",D82-IF(E82="-",0,E82))</f>
        <v>-</v>
      </c>
    </row>
    <row r="83" spans="1:6" ht="22.5">
      <c r="A83" s="40" t="s">
        <v>583</v>
      </c>
      <c r="B83" s="52" t="s">
        <v>561</v>
      </c>
      <c r="C83" s="116" t="s">
        <v>675</v>
      </c>
      <c r="D83" s="117">
        <v>128500</v>
      </c>
      <c r="E83" s="118" t="s">
        <v>52</v>
      </c>
      <c r="F83" s="119" t="str">
        <f>IF(OR(D83="-",E83&gt;=D83),"-",D83-IF(E83="-",0,E83))</f>
        <v>-</v>
      </c>
    </row>
    <row r="84" spans="1:6" ht="22.5">
      <c r="A84" s="40" t="s">
        <v>627</v>
      </c>
      <c r="B84" s="52" t="s">
        <v>561</v>
      </c>
      <c r="C84" s="116" t="s">
        <v>676</v>
      </c>
      <c r="D84" s="117">
        <v>67554225</v>
      </c>
      <c r="E84" s="118">
        <v>15927404.17</v>
      </c>
      <c r="F84" s="119">
        <f>IF(OR(D84="-",E84&gt;=D84),"-",D84-IF(E84="-",0,E84))</f>
        <v>51626820.83</v>
      </c>
    </row>
    <row r="85" spans="1:6" ht="22.5">
      <c r="A85" s="40" t="s">
        <v>629</v>
      </c>
      <c r="B85" s="52" t="s">
        <v>561</v>
      </c>
      <c r="C85" s="116" t="s">
        <v>677</v>
      </c>
      <c r="D85" s="117">
        <v>67554225</v>
      </c>
      <c r="E85" s="118">
        <v>15927404.17</v>
      </c>
      <c r="F85" s="119">
        <f>IF(OR(D85="-",E85&gt;=D85),"-",D85-IF(E85="-",0,E85))</f>
        <v>51626820.83</v>
      </c>
    </row>
    <row r="86" spans="1:6" ht="90">
      <c r="A86" s="101" t="s">
        <v>631</v>
      </c>
      <c r="B86" s="52" t="s">
        <v>561</v>
      </c>
      <c r="C86" s="116" t="s">
        <v>678</v>
      </c>
      <c r="D86" s="117">
        <v>50890600</v>
      </c>
      <c r="E86" s="118">
        <v>12798894.74</v>
      </c>
      <c r="F86" s="119">
        <f>IF(OR(D86="-",E86&gt;=D86),"-",D86-IF(E86="-",0,E86))</f>
        <v>38091705.26</v>
      </c>
    </row>
    <row r="87" spans="1:6" ht="22.5">
      <c r="A87" s="40" t="s">
        <v>575</v>
      </c>
      <c r="B87" s="52" t="s">
        <v>561</v>
      </c>
      <c r="C87" s="116" t="s">
        <v>679</v>
      </c>
      <c r="D87" s="117">
        <v>39086500</v>
      </c>
      <c r="E87" s="118">
        <v>9320663.74</v>
      </c>
      <c r="F87" s="119">
        <f>IF(OR(D87="-",E87&gt;=D87),"-",D87-IF(E87="-",0,E87))</f>
        <v>29765836.259999998</v>
      </c>
    </row>
    <row r="88" spans="1:6" ht="33.75">
      <c r="A88" s="40" t="s">
        <v>577</v>
      </c>
      <c r="B88" s="52" t="s">
        <v>561</v>
      </c>
      <c r="C88" s="116" t="s">
        <v>680</v>
      </c>
      <c r="D88" s="117">
        <v>11804100</v>
      </c>
      <c r="E88" s="118">
        <v>3478231</v>
      </c>
      <c r="F88" s="119">
        <f>IF(OR(D88="-",E88&gt;=D88),"-",D88-IF(E88="-",0,E88))</f>
        <v>8325869</v>
      </c>
    </row>
    <row r="89" spans="1:6" ht="90">
      <c r="A89" s="101" t="s">
        <v>635</v>
      </c>
      <c r="B89" s="52" t="s">
        <v>561</v>
      </c>
      <c r="C89" s="116" t="s">
        <v>681</v>
      </c>
      <c r="D89" s="117">
        <v>11982325</v>
      </c>
      <c r="E89" s="118">
        <v>1311745.03</v>
      </c>
      <c r="F89" s="119">
        <f>IF(OR(D89="-",E89&gt;=D89),"-",D89-IF(E89="-",0,E89))</f>
        <v>10670579.97</v>
      </c>
    </row>
    <row r="90" spans="1:6" ht="33.75">
      <c r="A90" s="40" t="s">
        <v>581</v>
      </c>
      <c r="B90" s="52" t="s">
        <v>561</v>
      </c>
      <c r="C90" s="116" t="s">
        <v>682</v>
      </c>
      <c r="D90" s="117">
        <v>3550200</v>
      </c>
      <c r="E90" s="118">
        <v>39205.71</v>
      </c>
      <c r="F90" s="119">
        <f>IF(OR(D90="-",E90&gt;=D90),"-",D90-IF(E90="-",0,E90))</f>
        <v>3510994.29</v>
      </c>
    </row>
    <row r="91" spans="1:6" ht="22.5">
      <c r="A91" s="40" t="s">
        <v>583</v>
      </c>
      <c r="B91" s="52" t="s">
        <v>561</v>
      </c>
      <c r="C91" s="116" t="s">
        <v>683</v>
      </c>
      <c r="D91" s="117">
        <v>8432125</v>
      </c>
      <c r="E91" s="118">
        <v>1272539.32</v>
      </c>
      <c r="F91" s="119">
        <f>IF(OR(D91="-",E91&gt;=D91),"-",D91-IF(E91="-",0,E91))</f>
        <v>7159585.68</v>
      </c>
    </row>
    <row r="92" spans="1:6" ht="90">
      <c r="A92" s="101" t="s">
        <v>684</v>
      </c>
      <c r="B92" s="52" t="s">
        <v>561</v>
      </c>
      <c r="C92" s="116" t="s">
        <v>685</v>
      </c>
      <c r="D92" s="117">
        <v>435200</v>
      </c>
      <c r="E92" s="118">
        <v>93756.14</v>
      </c>
      <c r="F92" s="119">
        <f>IF(OR(D92="-",E92&gt;=D92),"-",D92-IF(E92="-",0,E92))</f>
        <v>341443.86</v>
      </c>
    </row>
    <row r="93" spans="1:6" ht="22.5">
      <c r="A93" s="40" t="s">
        <v>575</v>
      </c>
      <c r="B93" s="52" t="s">
        <v>561</v>
      </c>
      <c r="C93" s="116" t="s">
        <v>686</v>
      </c>
      <c r="D93" s="117">
        <v>279900</v>
      </c>
      <c r="E93" s="118">
        <v>68229.59</v>
      </c>
      <c r="F93" s="119">
        <f>IF(OR(D93="-",E93&gt;=D93),"-",D93-IF(E93="-",0,E93))</f>
        <v>211670.41</v>
      </c>
    </row>
    <row r="94" spans="1:6" ht="33.75">
      <c r="A94" s="40" t="s">
        <v>581</v>
      </c>
      <c r="B94" s="52" t="s">
        <v>561</v>
      </c>
      <c r="C94" s="116" t="s">
        <v>687</v>
      </c>
      <c r="D94" s="117">
        <v>36200</v>
      </c>
      <c r="E94" s="118">
        <v>9027.6</v>
      </c>
      <c r="F94" s="119">
        <f>IF(OR(D94="-",E94&gt;=D94),"-",D94-IF(E94="-",0,E94))</f>
        <v>27172.4</v>
      </c>
    </row>
    <row r="95" spans="1:6" ht="33.75">
      <c r="A95" s="40" t="s">
        <v>577</v>
      </c>
      <c r="B95" s="52" t="s">
        <v>561</v>
      </c>
      <c r="C95" s="116" t="s">
        <v>688</v>
      </c>
      <c r="D95" s="117">
        <v>91300</v>
      </c>
      <c r="E95" s="118">
        <v>16498.95</v>
      </c>
      <c r="F95" s="119">
        <f>IF(OR(D95="-",E95&gt;=D95),"-",D95-IF(E95="-",0,E95))</f>
        <v>74801.05</v>
      </c>
    </row>
    <row r="96" spans="1:6" ht="22.5">
      <c r="A96" s="40" t="s">
        <v>583</v>
      </c>
      <c r="B96" s="52" t="s">
        <v>561</v>
      </c>
      <c r="C96" s="116" t="s">
        <v>689</v>
      </c>
      <c r="D96" s="117">
        <v>27800</v>
      </c>
      <c r="E96" s="118" t="s">
        <v>52</v>
      </c>
      <c r="F96" s="119" t="str">
        <f>IF(OR(D96="-",E96&gt;=D96),"-",D96-IF(E96="-",0,E96))</f>
        <v>-</v>
      </c>
    </row>
    <row r="97" spans="1:6" ht="101.25">
      <c r="A97" s="101" t="s">
        <v>690</v>
      </c>
      <c r="B97" s="52" t="s">
        <v>561</v>
      </c>
      <c r="C97" s="116" t="s">
        <v>691</v>
      </c>
      <c r="D97" s="117">
        <v>496700</v>
      </c>
      <c r="E97" s="118">
        <v>111207.07</v>
      </c>
      <c r="F97" s="119">
        <f>IF(OR(D97="-",E97&gt;=D97),"-",D97-IF(E97="-",0,E97))</f>
        <v>385492.93</v>
      </c>
    </row>
    <row r="98" spans="1:6" ht="22.5">
      <c r="A98" s="40" t="s">
        <v>575</v>
      </c>
      <c r="B98" s="52" t="s">
        <v>561</v>
      </c>
      <c r="C98" s="116" t="s">
        <v>692</v>
      </c>
      <c r="D98" s="117">
        <v>333600</v>
      </c>
      <c r="E98" s="118">
        <v>81041.89</v>
      </c>
      <c r="F98" s="119">
        <f>IF(OR(D98="-",E98&gt;=D98),"-",D98-IF(E98="-",0,E98))</f>
        <v>252558.11</v>
      </c>
    </row>
    <row r="99" spans="1:6" ht="33.75">
      <c r="A99" s="40" t="s">
        <v>581</v>
      </c>
      <c r="B99" s="52" t="s">
        <v>561</v>
      </c>
      <c r="C99" s="116" t="s">
        <v>693</v>
      </c>
      <c r="D99" s="117">
        <v>42300</v>
      </c>
      <c r="E99" s="118">
        <v>10561.2</v>
      </c>
      <c r="F99" s="119">
        <f>IF(OR(D99="-",E99&gt;=D99),"-",D99-IF(E99="-",0,E99))</f>
        <v>31738.8</v>
      </c>
    </row>
    <row r="100" spans="1:6" ht="33.75">
      <c r="A100" s="40" t="s">
        <v>577</v>
      </c>
      <c r="B100" s="52" t="s">
        <v>561</v>
      </c>
      <c r="C100" s="116" t="s">
        <v>694</v>
      </c>
      <c r="D100" s="117">
        <v>100800</v>
      </c>
      <c r="E100" s="118">
        <v>19603.98</v>
      </c>
      <c r="F100" s="119">
        <f>IF(OR(D100="-",E100&gt;=D100),"-",D100-IF(E100="-",0,E100))</f>
        <v>81196.02</v>
      </c>
    </row>
    <row r="101" spans="1:6" ht="22.5">
      <c r="A101" s="40" t="s">
        <v>583</v>
      </c>
      <c r="B101" s="52" t="s">
        <v>561</v>
      </c>
      <c r="C101" s="116" t="s">
        <v>695</v>
      </c>
      <c r="D101" s="117">
        <v>20000</v>
      </c>
      <c r="E101" s="118" t="s">
        <v>52</v>
      </c>
      <c r="F101" s="119" t="str">
        <f>IF(OR(D101="-",E101&gt;=D101),"-",D101-IF(E101="-",0,E101))</f>
        <v>-</v>
      </c>
    </row>
    <row r="102" spans="1:6" ht="135">
      <c r="A102" s="101" t="s">
        <v>696</v>
      </c>
      <c r="B102" s="52" t="s">
        <v>561</v>
      </c>
      <c r="C102" s="116" t="s">
        <v>697</v>
      </c>
      <c r="D102" s="117">
        <v>400</v>
      </c>
      <c r="E102" s="118" t="s">
        <v>52</v>
      </c>
      <c r="F102" s="119" t="str">
        <f>IF(OR(D102="-",E102&gt;=D102),"-",D102-IF(E102="-",0,E102))</f>
        <v>-</v>
      </c>
    </row>
    <row r="103" spans="1:6" ht="22.5">
      <c r="A103" s="40" t="s">
        <v>583</v>
      </c>
      <c r="B103" s="52" t="s">
        <v>561</v>
      </c>
      <c r="C103" s="116" t="s">
        <v>698</v>
      </c>
      <c r="D103" s="117">
        <v>400</v>
      </c>
      <c r="E103" s="118" t="s">
        <v>52</v>
      </c>
      <c r="F103" s="119" t="str">
        <f>IF(OR(D103="-",E103&gt;=D103),"-",D103-IF(E103="-",0,E103))</f>
        <v>-</v>
      </c>
    </row>
    <row r="104" spans="1:6" ht="78.75">
      <c r="A104" s="101" t="s">
        <v>699</v>
      </c>
      <c r="B104" s="52" t="s">
        <v>561</v>
      </c>
      <c r="C104" s="116" t="s">
        <v>700</v>
      </c>
      <c r="D104" s="117">
        <v>3749000</v>
      </c>
      <c r="E104" s="118">
        <v>1611801.19</v>
      </c>
      <c r="F104" s="119">
        <f>IF(OR(D104="-",E104&gt;=D104),"-",D104-IF(E104="-",0,E104))</f>
        <v>2137198.81</v>
      </c>
    </row>
    <row r="105" spans="1:6" ht="22.5">
      <c r="A105" s="40" t="s">
        <v>575</v>
      </c>
      <c r="B105" s="52" t="s">
        <v>561</v>
      </c>
      <c r="C105" s="116" t="s">
        <v>701</v>
      </c>
      <c r="D105" s="117">
        <v>2850200</v>
      </c>
      <c r="E105" s="118">
        <v>1206429.13</v>
      </c>
      <c r="F105" s="119">
        <f>IF(OR(D105="-",E105&gt;=D105),"-",D105-IF(E105="-",0,E105))</f>
        <v>1643770.87</v>
      </c>
    </row>
    <row r="106" spans="1:6" ht="33.75">
      <c r="A106" s="40" t="s">
        <v>577</v>
      </c>
      <c r="B106" s="52" t="s">
        <v>561</v>
      </c>
      <c r="C106" s="116" t="s">
        <v>702</v>
      </c>
      <c r="D106" s="117">
        <v>860800</v>
      </c>
      <c r="E106" s="118">
        <v>405372.06</v>
      </c>
      <c r="F106" s="119">
        <f>IF(OR(D106="-",E106&gt;=D106),"-",D106-IF(E106="-",0,E106))</f>
        <v>455427.94</v>
      </c>
    </row>
    <row r="107" spans="1:6" ht="22.5">
      <c r="A107" s="40" t="s">
        <v>583</v>
      </c>
      <c r="B107" s="52" t="s">
        <v>561</v>
      </c>
      <c r="C107" s="116" t="s">
        <v>703</v>
      </c>
      <c r="D107" s="117">
        <v>38000</v>
      </c>
      <c r="E107" s="118" t="s">
        <v>52</v>
      </c>
      <c r="F107" s="119" t="str">
        <f>IF(OR(D107="-",E107&gt;=D107),"-",D107-IF(E107="-",0,E107))</f>
        <v>-</v>
      </c>
    </row>
    <row r="108" spans="1:6" ht="12.75">
      <c r="A108" s="65" t="s">
        <v>594</v>
      </c>
      <c r="B108" s="66" t="s">
        <v>561</v>
      </c>
      <c r="C108" s="108" t="s">
        <v>704</v>
      </c>
      <c r="D108" s="109">
        <v>19446100</v>
      </c>
      <c r="E108" s="110">
        <v>3147254.03</v>
      </c>
      <c r="F108" s="111">
        <f>IF(OR(D108="-",E108&gt;=D108),"-",D108-IF(E108="-",0,E108))</f>
        <v>16298845.97</v>
      </c>
    </row>
    <row r="109" spans="1:6" ht="33.75">
      <c r="A109" s="40" t="s">
        <v>640</v>
      </c>
      <c r="B109" s="52" t="s">
        <v>561</v>
      </c>
      <c r="C109" s="116" t="s">
        <v>705</v>
      </c>
      <c r="D109" s="117">
        <v>4003600</v>
      </c>
      <c r="E109" s="118">
        <v>718970.92</v>
      </c>
      <c r="F109" s="119">
        <f>IF(OR(D109="-",E109&gt;=D109),"-",D109-IF(E109="-",0,E109))</f>
        <v>3284629.08</v>
      </c>
    </row>
    <row r="110" spans="1:6" ht="22.5">
      <c r="A110" s="40" t="s">
        <v>647</v>
      </c>
      <c r="B110" s="52" t="s">
        <v>561</v>
      </c>
      <c r="C110" s="116" t="s">
        <v>706</v>
      </c>
      <c r="D110" s="117">
        <v>398500</v>
      </c>
      <c r="E110" s="118" t="s">
        <v>52</v>
      </c>
      <c r="F110" s="119" t="str">
        <f>IF(OR(D110="-",E110&gt;=D110),"-",D110-IF(E110="-",0,E110))</f>
        <v>-</v>
      </c>
    </row>
    <row r="111" spans="1:6" ht="90">
      <c r="A111" s="101" t="s">
        <v>649</v>
      </c>
      <c r="B111" s="52" t="s">
        <v>561</v>
      </c>
      <c r="C111" s="116" t="s">
        <v>707</v>
      </c>
      <c r="D111" s="117">
        <v>398500</v>
      </c>
      <c r="E111" s="118" t="s">
        <v>52</v>
      </c>
      <c r="F111" s="119" t="str">
        <f>IF(OR(D111="-",E111&gt;=D111),"-",D111-IF(E111="-",0,E111))</f>
        <v>-</v>
      </c>
    </row>
    <row r="112" spans="1:6" ht="22.5">
      <c r="A112" s="40" t="s">
        <v>583</v>
      </c>
      <c r="B112" s="52" t="s">
        <v>561</v>
      </c>
      <c r="C112" s="116" t="s">
        <v>708</v>
      </c>
      <c r="D112" s="117">
        <v>398500</v>
      </c>
      <c r="E112" s="118" t="s">
        <v>52</v>
      </c>
      <c r="F112" s="119" t="str">
        <f>IF(OR(D112="-",E112&gt;=D112),"-",D112-IF(E112="-",0,E112))</f>
        <v>-</v>
      </c>
    </row>
    <row r="113" spans="1:6" ht="56.25">
      <c r="A113" s="40" t="s">
        <v>709</v>
      </c>
      <c r="B113" s="52" t="s">
        <v>561</v>
      </c>
      <c r="C113" s="116" t="s">
        <v>710</v>
      </c>
      <c r="D113" s="117">
        <v>3605100</v>
      </c>
      <c r="E113" s="118">
        <v>718970.92</v>
      </c>
      <c r="F113" s="119">
        <f>IF(OR(D113="-",E113&gt;=D113),"-",D113-IF(E113="-",0,E113))</f>
        <v>2886129.08</v>
      </c>
    </row>
    <row r="114" spans="1:6" ht="202.5">
      <c r="A114" s="101" t="s">
        <v>711</v>
      </c>
      <c r="B114" s="52" t="s">
        <v>561</v>
      </c>
      <c r="C114" s="116" t="s">
        <v>712</v>
      </c>
      <c r="D114" s="117">
        <v>3605100</v>
      </c>
      <c r="E114" s="118">
        <v>718970.92</v>
      </c>
      <c r="F114" s="119">
        <f>IF(OR(D114="-",E114&gt;=D114),"-",D114-IF(E114="-",0,E114))</f>
        <v>2886129.08</v>
      </c>
    </row>
    <row r="115" spans="1:6" ht="33.75">
      <c r="A115" s="40" t="s">
        <v>713</v>
      </c>
      <c r="B115" s="52" t="s">
        <v>561</v>
      </c>
      <c r="C115" s="116" t="s">
        <v>714</v>
      </c>
      <c r="D115" s="117">
        <v>3605100</v>
      </c>
      <c r="E115" s="118">
        <v>718970.92</v>
      </c>
      <c r="F115" s="119">
        <f>IF(OR(D115="-",E115&gt;=D115),"-",D115-IF(E115="-",0,E115))</f>
        <v>2886129.08</v>
      </c>
    </row>
    <row r="116" spans="1:6" ht="22.5">
      <c r="A116" s="40" t="s">
        <v>659</v>
      </c>
      <c r="B116" s="52" t="s">
        <v>561</v>
      </c>
      <c r="C116" s="116" t="s">
        <v>715</v>
      </c>
      <c r="D116" s="117">
        <v>11068400</v>
      </c>
      <c r="E116" s="118">
        <v>1999013.02</v>
      </c>
      <c r="F116" s="119">
        <f>IF(OR(D116="-",E116&gt;=D116),"-",D116-IF(E116="-",0,E116))</f>
        <v>9069386.98</v>
      </c>
    </row>
    <row r="117" spans="1:6" ht="33.75">
      <c r="A117" s="40" t="s">
        <v>716</v>
      </c>
      <c r="B117" s="52" t="s">
        <v>561</v>
      </c>
      <c r="C117" s="116" t="s">
        <v>717</v>
      </c>
      <c r="D117" s="117">
        <v>11068400</v>
      </c>
      <c r="E117" s="118">
        <v>1999013.02</v>
      </c>
      <c r="F117" s="119">
        <f>IF(OR(D117="-",E117&gt;=D117),"-",D117-IF(E117="-",0,E117))</f>
        <v>9069386.98</v>
      </c>
    </row>
    <row r="118" spans="1:6" ht="90">
      <c r="A118" s="101" t="s">
        <v>718</v>
      </c>
      <c r="B118" s="52" t="s">
        <v>561</v>
      </c>
      <c r="C118" s="116" t="s">
        <v>719</v>
      </c>
      <c r="D118" s="117">
        <v>8315600</v>
      </c>
      <c r="E118" s="118">
        <v>1804046.62</v>
      </c>
      <c r="F118" s="119">
        <f>IF(OR(D118="-",E118&gt;=D118),"-",D118-IF(E118="-",0,E118))</f>
        <v>6511553.38</v>
      </c>
    </row>
    <row r="119" spans="1:6" ht="45">
      <c r="A119" s="40" t="s">
        <v>720</v>
      </c>
      <c r="B119" s="52" t="s">
        <v>561</v>
      </c>
      <c r="C119" s="116" t="s">
        <v>721</v>
      </c>
      <c r="D119" s="117">
        <v>8315600</v>
      </c>
      <c r="E119" s="118">
        <v>1804046.62</v>
      </c>
      <c r="F119" s="119">
        <f>IF(OR(D119="-",E119&gt;=D119),"-",D119-IF(E119="-",0,E119))</f>
        <v>6511553.38</v>
      </c>
    </row>
    <row r="120" spans="1:6" ht="90">
      <c r="A120" s="101" t="s">
        <v>722</v>
      </c>
      <c r="B120" s="52" t="s">
        <v>561</v>
      </c>
      <c r="C120" s="116" t="s">
        <v>723</v>
      </c>
      <c r="D120" s="117">
        <v>124500</v>
      </c>
      <c r="E120" s="118" t="s">
        <v>52</v>
      </c>
      <c r="F120" s="119" t="str">
        <f>IF(OR(D120="-",E120&gt;=D120),"-",D120-IF(E120="-",0,E120))</f>
        <v>-</v>
      </c>
    </row>
    <row r="121" spans="1:6" ht="45">
      <c r="A121" s="40" t="s">
        <v>720</v>
      </c>
      <c r="B121" s="52" t="s">
        <v>561</v>
      </c>
      <c r="C121" s="116" t="s">
        <v>724</v>
      </c>
      <c r="D121" s="117">
        <v>124500</v>
      </c>
      <c r="E121" s="118" t="s">
        <v>52</v>
      </c>
      <c r="F121" s="119" t="str">
        <f>IF(OR(D121="-",E121&gt;=D121),"-",D121-IF(E121="-",0,E121))</f>
        <v>-</v>
      </c>
    </row>
    <row r="122" spans="1:6" ht="101.25">
      <c r="A122" s="101" t="s">
        <v>725</v>
      </c>
      <c r="B122" s="52" t="s">
        <v>561</v>
      </c>
      <c r="C122" s="116" t="s">
        <v>726</v>
      </c>
      <c r="D122" s="117">
        <v>28300</v>
      </c>
      <c r="E122" s="118" t="s">
        <v>52</v>
      </c>
      <c r="F122" s="119" t="str">
        <f>IF(OR(D122="-",E122&gt;=D122),"-",D122-IF(E122="-",0,E122))</f>
        <v>-</v>
      </c>
    </row>
    <row r="123" spans="1:6" ht="45">
      <c r="A123" s="40" t="s">
        <v>720</v>
      </c>
      <c r="B123" s="52" t="s">
        <v>561</v>
      </c>
      <c r="C123" s="116" t="s">
        <v>727</v>
      </c>
      <c r="D123" s="117">
        <v>28300</v>
      </c>
      <c r="E123" s="118" t="s">
        <v>52</v>
      </c>
      <c r="F123" s="119" t="str">
        <f>IF(OR(D123="-",E123&gt;=D123),"-",D123-IF(E123="-",0,E123))</f>
        <v>-</v>
      </c>
    </row>
    <row r="124" spans="1:6" ht="101.25">
      <c r="A124" s="101" t="s">
        <v>728</v>
      </c>
      <c r="B124" s="52" t="s">
        <v>561</v>
      </c>
      <c r="C124" s="116" t="s">
        <v>729</v>
      </c>
      <c r="D124" s="117">
        <v>2340000</v>
      </c>
      <c r="E124" s="118">
        <v>194966.4</v>
      </c>
      <c r="F124" s="119">
        <f>IF(OR(D124="-",E124&gt;=D124),"-",D124-IF(E124="-",0,E124))</f>
        <v>2145033.6</v>
      </c>
    </row>
    <row r="125" spans="1:6" ht="45">
      <c r="A125" s="40" t="s">
        <v>720</v>
      </c>
      <c r="B125" s="52" t="s">
        <v>561</v>
      </c>
      <c r="C125" s="116" t="s">
        <v>730</v>
      </c>
      <c r="D125" s="117">
        <v>2340000</v>
      </c>
      <c r="E125" s="118">
        <v>194966.4</v>
      </c>
      <c r="F125" s="119">
        <f>IF(OR(D125="-",E125&gt;=D125),"-",D125-IF(E125="-",0,E125))</f>
        <v>2145033.6</v>
      </c>
    </row>
    <row r="126" spans="1:6" ht="90">
      <c r="A126" s="101" t="s">
        <v>731</v>
      </c>
      <c r="B126" s="52" t="s">
        <v>561</v>
      </c>
      <c r="C126" s="116" t="s">
        <v>732</v>
      </c>
      <c r="D126" s="117">
        <v>260000</v>
      </c>
      <c r="E126" s="118" t="s">
        <v>52</v>
      </c>
      <c r="F126" s="119" t="str">
        <f>IF(OR(D126="-",E126&gt;=D126),"-",D126-IF(E126="-",0,E126))</f>
        <v>-</v>
      </c>
    </row>
    <row r="127" spans="1:6" ht="45">
      <c r="A127" s="40" t="s">
        <v>720</v>
      </c>
      <c r="B127" s="52" t="s">
        <v>561</v>
      </c>
      <c r="C127" s="116" t="s">
        <v>733</v>
      </c>
      <c r="D127" s="117">
        <v>260000</v>
      </c>
      <c r="E127" s="118" t="s">
        <v>52</v>
      </c>
      <c r="F127" s="119" t="str">
        <f>IF(OR(D127="-",E127&gt;=D127),"-",D127-IF(E127="-",0,E127))</f>
        <v>-</v>
      </c>
    </row>
    <row r="128" spans="1:6" ht="22.5">
      <c r="A128" s="40" t="s">
        <v>627</v>
      </c>
      <c r="B128" s="52" t="s">
        <v>561</v>
      </c>
      <c r="C128" s="116" t="s">
        <v>734</v>
      </c>
      <c r="D128" s="117">
        <v>4374100</v>
      </c>
      <c r="E128" s="118">
        <v>429270.09</v>
      </c>
      <c r="F128" s="119">
        <f>IF(OR(D128="-",E128&gt;=D128),"-",D128-IF(E128="-",0,E128))</f>
        <v>3944829.91</v>
      </c>
    </row>
    <row r="129" spans="1:6" ht="22.5">
      <c r="A129" s="40" t="s">
        <v>735</v>
      </c>
      <c r="B129" s="52" t="s">
        <v>561</v>
      </c>
      <c r="C129" s="116" t="s">
        <v>736</v>
      </c>
      <c r="D129" s="117">
        <v>485700</v>
      </c>
      <c r="E129" s="118">
        <v>75230</v>
      </c>
      <c r="F129" s="119">
        <f>IF(OR(D129="-",E129&gt;=D129),"-",D129-IF(E129="-",0,E129))</f>
        <v>410470</v>
      </c>
    </row>
    <row r="130" spans="1:6" ht="67.5">
      <c r="A130" s="101" t="s">
        <v>737</v>
      </c>
      <c r="B130" s="52" t="s">
        <v>561</v>
      </c>
      <c r="C130" s="116" t="s">
        <v>738</v>
      </c>
      <c r="D130" s="117">
        <v>485700</v>
      </c>
      <c r="E130" s="118">
        <v>75230</v>
      </c>
      <c r="F130" s="119">
        <f>IF(OR(D130="-",E130&gt;=D130),"-",D130-IF(E130="-",0,E130))</f>
        <v>410470</v>
      </c>
    </row>
    <row r="131" spans="1:6" ht="33.75">
      <c r="A131" s="40" t="s">
        <v>581</v>
      </c>
      <c r="B131" s="52" t="s">
        <v>561</v>
      </c>
      <c r="C131" s="116" t="s">
        <v>739</v>
      </c>
      <c r="D131" s="117">
        <v>485700</v>
      </c>
      <c r="E131" s="118">
        <v>75230</v>
      </c>
      <c r="F131" s="119">
        <f>IF(OR(D131="-",E131&gt;=D131),"-",D131-IF(E131="-",0,E131))</f>
        <v>410470</v>
      </c>
    </row>
    <row r="132" spans="1:6" ht="22.5">
      <c r="A132" s="40" t="s">
        <v>629</v>
      </c>
      <c r="B132" s="52" t="s">
        <v>561</v>
      </c>
      <c r="C132" s="116" t="s">
        <v>740</v>
      </c>
      <c r="D132" s="117">
        <v>3888400</v>
      </c>
      <c r="E132" s="118">
        <v>354040.09</v>
      </c>
      <c r="F132" s="119">
        <f>IF(OR(D132="-",E132&gt;=D132),"-",D132-IF(E132="-",0,E132))</f>
        <v>3534359.91</v>
      </c>
    </row>
    <row r="133" spans="1:6" ht="90">
      <c r="A133" s="101" t="s">
        <v>741</v>
      </c>
      <c r="B133" s="52" t="s">
        <v>561</v>
      </c>
      <c r="C133" s="116" t="s">
        <v>742</v>
      </c>
      <c r="D133" s="117">
        <v>163400</v>
      </c>
      <c r="E133" s="118" t="s">
        <v>52</v>
      </c>
      <c r="F133" s="119" t="str">
        <f>IF(OR(D133="-",E133&gt;=D133),"-",D133-IF(E133="-",0,E133))</f>
        <v>-</v>
      </c>
    </row>
    <row r="134" spans="1:6" ht="22.5">
      <c r="A134" s="40" t="s">
        <v>583</v>
      </c>
      <c r="B134" s="52" t="s">
        <v>561</v>
      </c>
      <c r="C134" s="116" t="s">
        <v>743</v>
      </c>
      <c r="D134" s="117">
        <v>163400</v>
      </c>
      <c r="E134" s="118" t="s">
        <v>52</v>
      </c>
      <c r="F134" s="119" t="str">
        <f>IF(OR(D134="-",E134&gt;=D134),"-",D134-IF(E134="-",0,E134))</f>
        <v>-</v>
      </c>
    </row>
    <row r="135" spans="1:6" ht="123.75">
      <c r="A135" s="101" t="s">
        <v>744</v>
      </c>
      <c r="B135" s="52" t="s">
        <v>561</v>
      </c>
      <c r="C135" s="116" t="s">
        <v>745</v>
      </c>
      <c r="D135" s="117">
        <v>275600</v>
      </c>
      <c r="E135" s="118">
        <v>69129.18</v>
      </c>
      <c r="F135" s="119">
        <f>IF(OR(D135="-",E135&gt;=D135),"-",D135-IF(E135="-",0,E135))</f>
        <v>206470.82</v>
      </c>
    </row>
    <row r="136" spans="1:6" ht="22.5">
      <c r="A136" s="40" t="s">
        <v>575</v>
      </c>
      <c r="B136" s="52" t="s">
        <v>561</v>
      </c>
      <c r="C136" s="116" t="s">
        <v>746</v>
      </c>
      <c r="D136" s="117">
        <v>211700</v>
      </c>
      <c r="E136" s="118">
        <v>53094.6</v>
      </c>
      <c r="F136" s="119">
        <f>IF(OR(D136="-",E136&gt;=D136),"-",D136-IF(E136="-",0,E136))</f>
        <v>158605.4</v>
      </c>
    </row>
    <row r="137" spans="1:6" ht="33.75">
      <c r="A137" s="40" t="s">
        <v>577</v>
      </c>
      <c r="B137" s="52" t="s">
        <v>561</v>
      </c>
      <c r="C137" s="116" t="s">
        <v>747</v>
      </c>
      <c r="D137" s="117">
        <v>63900</v>
      </c>
      <c r="E137" s="118">
        <v>16034.58</v>
      </c>
      <c r="F137" s="119">
        <f>IF(OR(D137="-",E137&gt;=D137),"-",D137-IF(E137="-",0,E137))</f>
        <v>47865.42</v>
      </c>
    </row>
    <row r="138" spans="1:6" ht="67.5">
      <c r="A138" s="101" t="s">
        <v>748</v>
      </c>
      <c r="B138" s="52" t="s">
        <v>561</v>
      </c>
      <c r="C138" s="116" t="s">
        <v>749</v>
      </c>
      <c r="D138" s="117">
        <v>610100</v>
      </c>
      <c r="E138" s="118">
        <v>284910.91</v>
      </c>
      <c r="F138" s="119">
        <f>IF(OR(D138="-",E138&gt;=D138),"-",D138-IF(E138="-",0,E138))</f>
        <v>325189.09</v>
      </c>
    </row>
    <row r="139" spans="1:6" ht="78.75">
      <c r="A139" s="101" t="s">
        <v>750</v>
      </c>
      <c r="B139" s="52" t="s">
        <v>561</v>
      </c>
      <c r="C139" s="116" t="s">
        <v>751</v>
      </c>
      <c r="D139" s="117">
        <v>2000</v>
      </c>
      <c r="E139" s="118">
        <v>2000</v>
      </c>
      <c r="F139" s="119" t="str">
        <f>IF(OR(D139="-",E139&gt;=D139),"-",D139-IF(E139="-",0,E139))</f>
        <v>-</v>
      </c>
    </row>
    <row r="140" spans="1:6" ht="22.5">
      <c r="A140" s="40" t="s">
        <v>608</v>
      </c>
      <c r="B140" s="52" t="s">
        <v>561</v>
      </c>
      <c r="C140" s="116" t="s">
        <v>752</v>
      </c>
      <c r="D140" s="117">
        <v>215100</v>
      </c>
      <c r="E140" s="118">
        <v>39366</v>
      </c>
      <c r="F140" s="119">
        <f>IF(OR(D140="-",E140&gt;=D140),"-",D140-IF(E140="-",0,E140))</f>
        <v>175734</v>
      </c>
    </row>
    <row r="141" spans="1:6" ht="12.75">
      <c r="A141" s="40" t="s">
        <v>610</v>
      </c>
      <c r="B141" s="52" t="s">
        <v>561</v>
      </c>
      <c r="C141" s="116" t="s">
        <v>753</v>
      </c>
      <c r="D141" s="117">
        <v>12900</v>
      </c>
      <c r="E141" s="118">
        <v>3248</v>
      </c>
      <c r="F141" s="119">
        <f>IF(OR(D141="-",E141&gt;=D141),"-",D141-IF(E141="-",0,E141))</f>
        <v>9652</v>
      </c>
    </row>
    <row r="142" spans="1:6" ht="12.75">
      <c r="A142" s="40" t="s">
        <v>612</v>
      </c>
      <c r="B142" s="52" t="s">
        <v>561</v>
      </c>
      <c r="C142" s="116" t="s">
        <v>754</v>
      </c>
      <c r="D142" s="117">
        <v>380100</v>
      </c>
      <c r="E142" s="118">
        <v>240296.91</v>
      </c>
      <c r="F142" s="119">
        <f>IF(OR(D142="-",E142&gt;=D142),"-",D142-IF(E142="-",0,E142))</f>
        <v>139803.09</v>
      </c>
    </row>
    <row r="143" spans="1:6" ht="78.75">
      <c r="A143" s="101" t="s">
        <v>699</v>
      </c>
      <c r="B143" s="52" t="s">
        <v>561</v>
      </c>
      <c r="C143" s="116" t="s">
        <v>755</v>
      </c>
      <c r="D143" s="117">
        <v>2839300</v>
      </c>
      <c r="E143" s="118" t="s">
        <v>52</v>
      </c>
      <c r="F143" s="119" t="str">
        <f>IF(OR(D143="-",E143&gt;=D143),"-",D143-IF(E143="-",0,E143))</f>
        <v>-</v>
      </c>
    </row>
    <row r="144" spans="1:6" ht="22.5">
      <c r="A144" s="40" t="s">
        <v>583</v>
      </c>
      <c r="B144" s="52" t="s">
        <v>561</v>
      </c>
      <c r="C144" s="116" t="s">
        <v>756</v>
      </c>
      <c r="D144" s="117">
        <v>2839300</v>
      </c>
      <c r="E144" s="118" t="s">
        <v>52</v>
      </c>
      <c r="F144" s="119" t="str">
        <f>IF(OR(D144="-",E144&gt;=D144),"-",D144-IF(E144="-",0,E144))</f>
        <v>-</v>
      </c>
    </row>
    <row r="145" spans="1:6" ht="22.5">
      <c r="A145" s="65" t="s">
        <v>757</v>
      </c>
      <c r="B145" s="66" t="s">
        <v>561</v>
      </c>
      <c r="C145" s="108" t="s">
        <v>758</v>
      </c>
      <c r="D145" s="109">
        <v>19246500</v>
      </c>
      <c r="E145" s="110">
        <v>4216391.51</v>
      </c>
      <c r="F145" s="111">
        <f>IF(OR(D145="-",E145&gt;=D145),"-",D145-IF(E145="-",0,E145))</f>
        <v>15030108.49</v>
      </c>
    </row>
    <row r="146" spans="1:6" ht="33.75">
      <c r="A146" s="65" t="s">
        <v>759</v>
      </c>
      <c r="B146" s="66" t="s">
        <v>561</v>
      </c>
      <c r="C146" s="108" t="s">
        <v>760</v>
      </c>
      <c r="D146" s="109">
        <v>19246500</v>
      </c>
      <c r="E146" s="110">
        <v>4216391.51</v>
      </c>
      <c r="F146" s="111">
        <f>IF(OR(D146="-",E146&gt;=D146),"-",D146-IF(E146="-",0,E146))</f>
        <v>15030108.49</v>
      </c>
    </row>
    <row r="147" spans="1:6" ht="45">
      <c r="A147" s="40" t="s">
        <v>652</v>
      </c>
      <c r="B147" s="52" t="s">
        <v>561</v>
      </c>
      <c r="C147" s="116" t="s">
        <v>761</v>
      </c>
      <c r="D147" s="117">
        <v>19246500</v>
      </c>
      <c r="E147" s="118">
        <v>4216391.51</v>
      </c>
      <c r="F147" s="119">
        <f>IF(OR(D147="-",E147&gt;=D147),"-",D147-IF(E147="-",0,E147))</f>
        <v>15030108.49</v>
      </c>
    </row>
    <row r="148" spans="1:6" ht="12.75">
      <c r="A148" s="40" t="s">
        <v>654</v>
      </c>
      <c r="B148" s="52" t="s">
        <v>561</v>
      </c>
      <c r="C148" s="116" t="s">
        <v>762</v>
      </c>
      <c r="D148" s="117">
        <v>19241500</v>
      </c>
      <c r="E148" s="118">
        <v>4216391.51</v>
      </c>
      <c r="F148" s="119">
        <f>IF(OR(D148="-",E148&gt;=D148),"-",D148-IF(E148="-",0,E148))</f>
        <v>15025108.49</v>
      </c>
    </row>
    <row r="149" spans="1:6" ht="90">
      <c r="A149" s="101" t="s">
        <v>763</v>
      </c>
      <c r="B149" s="52" t="s">
        <v>561</v>
      </c>
      <c r="C149" s="116" t="s">
        <v>764</v>
      </c>
      <c r="D149" s="117">
        <v>19241500</v>
      </c>
      <c r="E149" s="118">
        <v>4216391.51</v>
      </c>
      <c r="F149" s="119">
        <f>IF(OR(D149="-",E149&gt;=D149),"-",D149-IF(E149="-",0,E149))</f>
        <v>15025108.49</v>
      </c>
    </row>
    <row r="150" spans="1:6" ht="45">
      <c r="A150" s="40" t="s">
        <v>720</v>
      </c>
      <c r="B150" s="52" t="s">
        <v>561</v>
      </c>
      <c r="C150" s="116" t="s">
        <v>765</v>
      </c>
      <c r="D150" s="117">
        <v>19241500</v>
      </c>
      <c r="E150" s="118">
        <v>4216391.51</v>
      </c>
      <c r="F150" s="119">
        <f>IF(OR(D150="-",E150&gt;=D150),"-",D150-IF(E150="-",0,E150))</f>
        <v>15025108.49</v>
      </c>
    </row>
    <row r="151" spans="1:6" ht="22.5">
      <c r="A151" s="40" t="s">
        <v>766</v>
      </c>
      <c r="B151" s="52" t="s">
        <v>561</v>
      </c>
      <c r="C151" s="116" t="s">
        <v>767</v>
      </c>
      <c r="D151" s="117">
        <v>5000</v>
      </c>
      <c r="E151" s="118" t="s">
        <v>52</v>
      </c>
      <c r="F151" s="119" t="str">
        <f>IF(OR(D151="-",E151&gt;=D151),"-",D151-IF(E151="-",0,E151))</f>
        <v>-</v>
      </c>
    </row>
    <row r="152" spans="1:6" ht="101.25">
      <c r="A152" s="101" t="s">
        <v>768</v>
      </c>
      <c r="B152" s="52" t="s">
        <v>561</v>
      </c>
      <c r="C152" s="116" t="s">
        <v>769</v>
      </c>
      <c r="D152" s="117">
        <v>5000</v>
      </c>
      <c r="E152" s="118" t="s">
        <v>52</v>
      </c>
      <c r="F152" s="119" t="str">
        <f>IF(OR(D152="-",E152&gt;=D152),"-",D152-IF(E152="-",0,E152))</f>
        <v>-</v>
      </c>
    </row>
    <row r="153" spans="1:6" ht="45">
      <c r="A153" s="40" t="s">
        <v>720</v>
      </c>
      <c r="B153" s="52" t="s">
        <v>561</v>
      </c>
      <c r="C153" s="116" t="s">
        <v>770</v>
      </c>
      <c r="D153" s="117">
        <v>5000</v>
      </c>
      <c r="E153" s="118" t="s">
        <v>52</v>
      </c>
      <c r="F153" s="119" t="str">
        <f>IF(OR(D153="-",E153&gt;=D153),"-",D153-IF(E153="-",0,E153))</f>
        <v>-</v>
      </c>
    </row>
    <row r="154" spans="1:6" ht="12.75">
      <c r="A154" s="65" t="s">
        <v>771</v>
      </c>
      <c r="B154" s="66" t="s">
        <v>561</v>
      </c>
      <c r="C154" s="108" t="s">
        <v>772</v>
      </c>
      <c r="D154" s="109">
        <v>46151149.5</v>
      </c>
      <c r="E154" s="110">
        <v>4254215.4</v>
      </c>
      <c r="F154" s="111">
        <f>IF(OR(D154="-",E154&gt;=D154),"-",D154-IF(E154="-",0,E154))</f>
        <v>41896934.1</v>
      </c>
    </row>
    <row r="155" spans="1:6" ht="12.75">
      <c r="A155" s="65" t="s">
        <v>773</v>
      </c>
      <c r="B155" s="66" t="s">
        <v>561</v>
      </c>
      <c r="C155" s="108" t="s">
        <v>774</v>
      </c>
      <c r="D155" s="109">
        <v>205300</v>
      </c>
      <c r="E155" s="110">
        <v>42600</v>
      </c>
      <c r="F155" s="111">
        <f>IF(OR(D155="-",E155&gt;=D155),"-",D155-IF(E155="-",0,E155))</f>
        <v>162700</v>
      </c>
    </row>
    <row r="156" spans="1:6" ht="22.5">
      <c r="A156" s="40" t="s">
        <v>627</v>
      </c>
      <c r="B156" s="52" t="s">
        <v>561</v>
      </c>
      <c r="C156" s="116" t="s">
        <v>775</v>
      </c>
      <c r="D156" s="117">
        <v>205300</v>
      </c>
      <c r="E156" s="118">
        <v>42600</v>
      </c>
      <c r="F156" s="119">
        <f>IF(OR(D156="-",E156&gt;=D156),"-",D156-IF(E156="-",0,E156))</f>
        <v>162700</v>
      </c>
    </row>
    <row r="157" spans="1:6" ht="22.5">
      <c r="A157" s="40" t="s">
        <v>629</v>
      </c>
      <c r="B157" s="52" t="s">
        <v>561</v>
      </c>
      <c r="C157" s="116" t="s">
        <v>776</v>
      </c>
      <c r="D157" s="117">
        <v>205300</v>
      </c>
      <c r="E157" s="118">
        <v>42600</v>
      </c>
      <c r="F157" s="119">
        <f>IF(OR(D157="-",E157&gt;=D157),"-",D157-IF(E157="-",0,E157))</f>
        <v>162700</v>
      </c>
    </row>
    <row r="158" spans="1:6" ht="90">
      <c r="A158" s="101" t="s">
        <v>777</v>
      </c>
      <c r="B158" s="52" t="s">
        <v>561</v>
      </c>
      <c r="C158" s="116" t="s">
        <v>778</v>
      </c>
      <c r="D158" s="117">
        <v>205300</v>
      </c>
      <c r="E158" s="118">
        <v>42600</v>
      </c>
      <c r="F158" s="119">
        <f>IF(OR(D158="-",E158&gt;=D158),"-",D158-IF(E158="-",0,E158))</f>
        <v>162700</v>
      </c>
    </row>
    <row r="159" spans="1:6" ht="22.5">
      <c r="A159" s="40" t="s">
        <v>575</v>
      </c>
      <c r="B159" s="52" t="s">
        <v>561</v>
      </c>
      <c r="C159" s="116" t="s">
        <v>779</v>
      </c>
      <c r="D159" s="117">
        <v>142632.28</v>
      </c>
      <c r="E159" s="118">
        <v>30580.99</v>
      </c>
      <c r="F159" s="119">
        <f>IF(OR(D159="-",E159&gt;=D159),"-",D159-IF(E159="-",0,E159))</f>
        <v>112051.29</v>
      </c>
    </row>
    <row r="160" spans="1:6" ht="33.75">
      <c r="A160" s="40" t="s">
        <v>581</v>
      </c>
      <c r="B160" s="52" t="s">
        <v>561</v>
      </c>
      <c r="C160" s="116" t="s">
        <v>780</v>
      </c>
      <c r="D160" s="117">
        <v>18055.2</v>
      </c>
      <c r="E160" s="118">
        <v>4513.8</v>
      </c>
      <c r="F160" s="119">
        <f>IF(OR(D160="-",E160&gt;=D160),"-",D160-IF(E160="-",0,E160))</f>
        <v>13541.400000000001</v>
      </c>
    </row>
    <row r="161" spans="1:6" ht="33.75">
      <c r="A161" s="40" t="s">
        <v>577</v>
      </c>
      <c r="B161" s="52" t="s">
        <v>561</v>
      </c>
      <c r="C161" s="116" t="s">
        <v>781</v>
      </c>
      <c r="D161" s="117">
        <v>43074.95</v>
      </c>
      <c r="E161" s="118">
        <v>7505.21</v>
      </c>
      <c r="F161" s="119">
        <f>IF(OR(D161="-",E161&gt;=D161),"-",D161-IF(E161="-",0,E161))</f>
        <v>35569.74</v>
      </c>
    </row>
    <row r="162" spans="1:6" ht="22.5">
      <c r="A162" s="40" t="s">
        <v>583</v>
      </c>
      <c r="B162" s="52" t="s">
        <v>561</v>
      </c>
      <c r="C162" s="116" t="s">
        <v>782</v>
      </c>
      <c r="D162" s="117">
        <v>1537.57</v>
      </c>
      <c r="E162" s="118" t="s">
        <v>52</v>
      </c>
      <c r="F162" s="119" t="str">
        <f>IF(OR(D162="-",E162&gt;=D162),"-",D162-IF(E162="-",0,E162))</f>
        <v>-</v>
      </c>
    </row>
    <row r="163" spans="1:6" ht="12.75">
      <c r="A163" s="65" t="s">
        <v>783</v>
      </c>
      <c r="B163" s="66" t="s">
        <v>561</v>
      </c>
      <c r="C163" s="108" t="s">
        <v>784</v>
      </c>
      <c r="D163" s="109">
        <v>110500</v>
      </c>
      <c r="E163" s="110" t="s">
        <v>52</v>
      </c>
      <c r="F163" s="111" t="str">
        <f>IF(OR(D163="-",E163&gt;=D163),"-",D163-IF(E163="-",0,E163))</f>
        <v>-</v>
      </c>
    </row>
    <row r="164" spans="1:6" ht="22.5">
      <c r="A164" s="40" t="s">
        <v>785</v>
      </c>
      <c r="B164" s="52" t="s">
        <v>561</v>
      </c>
      <c r="C164" s="116" t="s">
        <v>786</v>
      </c>
      <c r="D164" s="117">
        <v>110500</v>
      </c>
      <c r="E164" s="118" t="s">
        <v>52</v>
      </c>
      <c r="F164" s="119" t="str">
        <f>IF(OR(D164="-",E164&gt;=D164),"-",D164-IF(E164="-",0,E164))</f>
        <v>-</v>
      </c>
    </row>
    <row r="165" spans="1:6" ht="12.75">
      <c r="A165" s="40" t="s">
        <v>787</v>
      </c>
      <c r="B165" s="52" t="s">
        <v>561</v>
      </c>
      <c r="C165" s="116" t="s">
        <v>788</v>
      </c>
      <c r="D165" s="117">
        <v>110500</v>
      </c>
      <c r="E165" s="118" t="s">
        <v>52</v>
      </c>
      <c r="F165" s="119" t="str">
        <f>IF(OR(D165="-",E165&gt;=D165),"-",D165-IF(E165="-",0,E165))</f>
        <v>-</v>
      </c>
    </row>
    <row r="166" spans="1:6" ht="90">
      <c r="A166" s="101" t="s">
        <v>789</v>
      </c>
      <c r="B166" s="52" t="s">
        <v>561</v>
      </c>
      <c r="C166" s="116" t="s">
        <v>790</v>
      </c>
      <c r="D166" s="117">
        <v>110500</v>
      </c>
      <c r="E166" s="118" t="s">
        <v>52</v>
      </c>
      <c r="F166" s="119" t="str">
        <f>IF(OR(D166="-",E166&gt;=D166),"-",D166-IF(E166="-",0,E166))</f>
        <v>-</v>
      </c>
    </row>
    <row r="167" spans="1:6" ht="45">
      <c r="A167" s="40" t="s">
        <v>791</v>
      </c>
      <c r="B167" s="52" t="s">
        <v>561</v>
      </c>
      <c r="C167" s="116" t="s">
        <v>792</v>
      </c>
      <c r="D167" s="117">
        <v>110500</v>
      </c>
      <c r="E167" s="118" t="s">
        <v>52</v>
      </c>
      <c r="F167" s="119" t="str">
        <f>IF(OR(D167="-",E167&gt;=D167),"-",D167-IF(E167="-",0,E167))</f>
        <v>-</v>
      </c>
    </row>
    <row r="168" spans="1:6" ht="12.75">
      <c r="A168" s="65" t="s">
        <v>793</v>
      </c>
      <c r="B168" s="66" t="s">
        <v>561</v>
      </c>
      <c r="C168" s="108" t="s">
        <v>794</v>
      </c>
      <c r="D168" s="109">
        <v>45797049.5</v>
      </c>
      <c r="E168" s="110">
        <v>4211615.4</v>
      </c>
      <c r="F168" s="111">
        <f>IF(OR(D168="-",E168&gt;=D168),"-",D168-IF(E168="-",0,E168))</f>
        <v>41585434.1</v>
      </c>
    </row>
    <row r="169" spans="1:6" ht="22.5">
      <c r="A169" s="40" t="s">
        <v>795</v>
      </c>
      <c r="B169" s="52" t="s">
        <v>561</v>
      </c>
      <c r="C169" s="116" t="s">
        <v>796</v>
      </c>
      <c r="D169" s="117">
        <v>45797049.5</v>
      </c>
      <c r="E169" s="118">
        <v>4211615.4</v>
      </c>
      <c r="F169" s="119">
        <f>IF(OR(D169="-",E169&gt;=D169),"-",D169-IF(E169="-",0,E169))</f>
        <v>41585434.1</v>
      </c>
    </row>
    <row r="170" spans="1:6" ht="22.5">
      <c r="A170" s="40" t="s">
        <v>797</v>
      </c>
      <c r="B170" s="52" t="s">
        <v>561</v>
      </c>
      <c r="C170" s="116" t="s">
        <v>798</v>
      </c>
      <c r="D170" s="117">
        <v>34662300</v>
      </c>
      <c r="E170" s="118" t="s">
        <v>52</v>
      </c>
      <c r="F170" s="119" t="str">
        <f>IF(OR(D170="-",E170&gt;=D170),"-",D170-IF(E170="-",0,E170))</f>
        <v>-</v>
      </c>
    </row>
    <row r="171" spans="1:6" ht="90">
      <c r="A171" s="101" t="s">
        <v>799</v>
      </c>
      <c r="B171" s="52" t="s">
        <v>561</v>
      </c>
      <c r="C171" s="116" t="s">
        <v>800</v>
      </c>
      <c r="D171" s="117">
        <v>34662300</v>
      </c>
      <c r="E171" s="118" t="s">
        <v>52</v>
      </c>
      <c r="F171" s="119" t="str">
        <f>IF(OR(D171="-",E171&gt;=D171),"-",D171-IF(E171="-",0,E171))</f>
        <v>-</v>
      </c>
    </row>
    <row r="172" spans="1:6" ht="22.5">
      <c r="A172" s="40" t="s">
        <v>583</v>
      </c>
      <c r="B172" s="52" t="s">
        <v>561</v>
      </c>
      <c r="C172" s="116" t="s">
        <v>801</v>
      </c>
      <c r="D172" s="117">
        <v>34662300</v>
      </c>
      <c r="E172" s="118" t="s">
        <v>52</v>
      </c>
      <c r="F172" s="119" t="str">
        <f>IF(OR(D172="-",E172&gt;=D172),"-",D172-IF(E172="-",0,E172))</f>
        <v>-</v>
      </c>
    </row>
    <row r="173" spans="1:6" ht="22.5">
      <c r="A173" s="40" t="s">
        <v>802</v>
      </c>
      <c r="B173" s="52" t="s">
        <v>561</v>
      </c>
      <c r="C173" s="116" t="s">
        <v>803</v>
      </c>
      <c r="D173" s="117">
        <v>11134749.5</v>
      </c>
      <c r="E173" s="118">
        <v>4211615.4</v>
      </c>
      <c r="F173" s="119">
        <f>IF(OR(D173="-",E173&gt;=D173),"-",D173-IF(E173="-",0,E173))</f>
        <v>6923134.1</v>
      </c>
    </row>
    <row r="174" spans="1:6" ht="78.75">
      <c r="A174" s="101" t="s">
        <v>804</v>
      </c>
      <c r="B174" s="52" t="s">
        <v>561</v>
      </c>
      <c r="C174" s="116" t="s">
        <v>805</v>
      </c>
      <c r="D174" s="117">
        <v>10634749.5</v>
      </c>
      <c r="E174" s="118">
        <v>4211615.4</v>
      </c>
      <c r="F174" s="119">
        <f>IF(OR(D174="-",E174&gt;=D174),"-",D174-IF(E174="-",0,E174))</f>
        <v>6423134.1</v>
      </c>
    </row>
    <row r="175" spans="1:6" ht="22.5">
      <c r="A175" s="40" t="s">
        <v>806</v>
      </c>
      <c r="B175" s="52" t="s">
        <v>561</v>
      </c>
      <c r="C175" s="116" t="s">
        <v>807</v>
      </c>
      <c r="D175" s="117">
        <v>2450000</v>
      </c>
      <c r="E175" s="118">
        <v>1000000</v>
      </c>
      <c r="F175" s="119">
        <f>IF(OR(D175="-",E175&gt;=D175),"-",D175-IF(E175="-",0,E175))</f>
        <v>1450000</v>
      </c>
    </row>
    <row r="176" spans="1:6" ht="22.5">
      <c r="A176" s="40" t="s">
        <v>583</v>
      </c>
      <c r="B176" s="52" t="s">
        <v>561</v>
      </c>
      <c r="C176" s="116" t="s">
        <v>808</v>
      </c>
      <c r="D176" s="117">
        <v>8184749.5</v>
      </c>
      <c r="E176" s="118">
        <v>3211615.4</v>
      </c>
      <c r="F176" s="119">
        <f>IF(OR(D176="-",E176&gt;=D176),"-",D176-IF(E176="-",0,E176))</f>
        <v>4973134.1</v>
      </c>
    </row>
    <row r="177" spans="1:6" ht="78.75">
      <c r="A177" s="101" t="s">
        <v>809</v>
      </c>
      <c r="B177" s="52" t="s">
        <v>561</v>
      </c>
      <c r="C177" s="116" t="s">
        <v>810</v>
      </c>
      <c r="D177" s="117">
        <v>500000</v>
      </c>
      <c r="E177" s="118" t="s">
        <v>52</v>
      </c>
      <c r="F177" s="119" t="str">
        <f>IF(OR(D177="-",E177&gt;=D177),"-",D177-IF(E177="-",0,E177))</f>
        <v>-</v>
      </c>
    </row>
    <row r="178" spans="1:6" ht="22.5">
      <c r="A178" s="40" t="s">
        <v>806</v>
      </c>
      <c r="B178" s="52" t="s">
        <v>561</v>
      </c>
      <c r="C178" s="116" t="s">
        <v>811</v>
      </c>
      <c r="D178" s="117">
        <v>500000</v>
      </c>
      <c r="E178" s="118" t="s">
        <v>52</v>
      </c>
      <c r="F178" s="119" t="str">
        <f>IF(OR(D178="-",E178&gt;=D178),"-",D178-IF(E178="-",0,E178))</f>
        <v>-</v>
      </c>
    </row>
    <row r="179" spans="1:6" ht="12.75">
      <c r="A179" s="65" t="s">
        <v>812</v>
      </c>
      <c r="B179" s="66" t="s">
        <v>561</v>
      </c>
      <c r="C179" s="108" t="s">
        <v>813</v>
      </c>
      <c r="D179" s="109">
        <v>38300</v>
      </c>
      <c r="E179" s="110" t="s">
        <v>52</v>
      </c>
      <c r="F179" s="111" t="str">
        <f>IF(OR(D179="-",E179&gt;=D179),"-",D179-IF(E179="-",0,E179))</f>
        <v>-</v>
      </c>
    </row>
    <row r="180" spans="1:6" ht="22.5">
      <c r="A180" s="40" t="s">
        <v>814</v>
      </c>
      <c r="B180" s="52" t="s">
        <v>561</v>
      </c>
      <c r="C180" s="116" t="s">
        <v>815</v>
      </c>
      <c r="D180" s="117">
        <v>38300</v>
      </c>
      <c r="E180" s="118" t="s">
        <v>52</v>
      </c>
      <c r="F180" s="119" t="str">
        <f>IF(OR(D180="-",E180&gt;=D180),"-",D180-IF(E180="-",0,E180))</f>
        <v>-</v>
      </c>
    </row>
    <row r="181" spans="1:6" ht="22.5">
      <c r="A181" s="40" t="s">
        <v>816</v>
      </c>
      <c r="B181" s="52" t="s">
        <v>561</v>
      </c>
      <c r="C181" s="116" t="s">
        <v>817</v>
      </c>
      <c r="D181" s="117">
        <v>28300</v>
      </c>
      <c r="E181" s="118" t="s">
        <v>52</v>
      </c>
      <c r="F181" s="119" t="str">
        <f>IF(OR(D181="-",E181&gt;=D181),"-",D181-IF(E181="-",0,E181))</f>
        <v>-</v>
      </c>
    </row>
    <row r="182" spans="1:6" ht="101.25">
      <c r="A182" s="101" t="s">
        <v>818</v>
      </c>
      <c r="B182" s="52" t="s">
        <v>561</v>
      </c>
      <c r="C182" s="116" t="s">
        <v>819</v>
      </c>
      <c r="D182" s="117">
        <v>28300</v>
      </c>
      <c r="E182" s="118" t="s">
        <v>52</v>
      </c>
      <c r="F182" s="119" t="str">
        <f>IF(OR(D182="-",E182&gt;=D182),"-",D182-IF(E182="-",0,E182))</f>
        <v>-</v>
      </c>
    </row>
    <row r="183" spans="1:6" ht="45">
      <c r="A183" s="40" t="s">
        <v>791</v>
      </c>
      <c r="B183" s="52" t="s">
        <v>561</v>
      </c>
      <c r="C183" s="116" t="s">
        <v>820</v>
      </c>
      <c r="D183" s="117">
        <v>28300</v>
      </c>
      <c r="E183" s="118" t="s">
        <v>52</v>
      </c>
      <c r="F183" s="119" t="str">
        <f>IF(OR(D183="-",E183&gt;=D183),"-",D183-IF(E183="-",0,E183))</f>
        <v>-</v>
      </c>
    </row>
    <row r="184" spans="1:6" ht="22.5">
      <c r="A184" s="40" t="s">
        <v>821</v>
      </c>
      <c r="B184" s="52" t="s">
        <v>561</v>
      </c>
      <c r="C184" s="116" t="s">
        <v>822</v>
      </c>
      <c r="D184" s="117">
        <v>10000</v>
      </c>
      <c r="E184" s="118" t="s">
        <v>52</v>
      </c>
      <c r="F184" s="119" t="str">
        <f>IF(OR(D184="-",E184&gt;=D184),"-",D184-IF(E184="-",0,E184))</f>
        <v>-</v>
      </c>
    </row>
    <row r="185" spans="1:6" ht="78.75">
      <c r="A185" s="101" t="s">
        <v>823</v>
      </c>
      <c r="B185" s="52" t="s">
        <v>561</v>
      </c>
      <c r="C185" s="116" t="s">
        <v>824</v>
      </c>
      <c r="D185" s="117">
        <v>10000</v>
      </c>
      <c r="E185" s="118" t="s">
        <v>52</v>
      </c>
      <c r="F185" s="119" t="str">
        <f>IF(OR(D185="-",E185&gt;=D185),"-",D185-IF(E185="-",0,E185))</f>
        <v>-</v>
      </c>
    </row>
    <row r="186" spans="1:6" ht="22.5">
      <c r="A186" s="40" t="s">
        <v>583</v>
      </c>
      <c r="B186" s="52" t="s">
        <v>561</v>
      </c>
      <c r="C186" s="116" t="s">
        <v>825</v>
      </c>
      <c r="D186" s="117">
        <v>10000</v>
      </c>
      <c r="E186" s="118" t="s">
        <v>52</v>
      </c>
      <c r="F186" s="119" t="str">
        <f>IF(OR(D186="-",E186&gt;=D186),"-",D186-IF(E186="-",0,E186))</f>
        <v>-</v>
      </c>
    </row>
    <row r="187" spans="1:6" ht="12.75">
      <c r="A187" s="65" t="s">
        <v>826</v>
      </c>
      <c r="B187" s="66" t="s">
        <v>561</v>
      </c>
      <c r="C187" s="108" t="s">
        <v>827</v>
      </c>
      <c r="D187" s="109">
        <v>309142972.44</v>
      </c>
      <c r="E187" s="110">
        <v>9263590.44</v>
      </c>
      <c r="F187" s="111">
        <f>IF(OR(D187="-",E187&gt;=D187),"-",D187-IF(E187="-",0,E187))</f>
        <v>299879382</v>
      </c>
    </row>
    <row r="188" spans="1:6" ht="12.75">
      <c r="A188" s="65" t="s">
        <v>828</v>
      </c>
      <c r="B188" s="66" t="s">
        <v>561</v>
      </c>
      <c r="C188" s="108" t="s">
        <v>829</v>
      </c>
      <c r="D188" s="109">
        <v>10686746.94</v>
      </c>
      <c r="E188" s="110">
        <v>1114591.46</v>
      </c>
      <c r="F188" s="111">
        <f>IF(OR(D188="-",E188&gt;=D188),"-",D188-IF(E188="-",0,E188))</f>
        <v>9572155.48</v>
      </c>
    </row>
    <row r="189" spans="1:6" ht="33.75">
      <c r="A189" s="40" t="s">
        <v>830</v>
      </c>
      <c r="B189" s="52" t="s">
        <v>561</v>
      </c>
      <c r="C189" s="116" t="s">
        <v>831</v>
      </c>
      <c r="D189" s="117">
        <v>9336746.94</v>
      </c>
      <c r="E189" s="118">
        <v>739191.46</v>
      </c>
      <c r="F189" s="119">
        <f>IF(OR(D189="-",E189&gt;=D189),"-",D189-IF(E189="-",0,E189))</f>
        <v>8597555.48</v>
      </c>
    </row>
    <row r="190" spans="1:6" ht="67.5">
      <c r="A190" s="101" t="s">
        <v>832</v>
      </c>
      <c r="B190" s="52" t="s">
        <v>561</v>
      </c>
      <c r="C190" s="116" t="s">
        <v>833</v>
      </c>
      <c r="D190" s="117">
        <v>9336746.94</v>
      </c>
      <c r="E190" s="118">
        <v>739191.46</v>
      </c>
      <c r="F190" s="119">
        <f>IF(OR(D190="-",E190&gt;=D190),"-",D190-IF(E190="-",0,E190))</f>
        <v>8597555.48</v>
      </c>
    </row>
    <row r="191" spans="1:6" ht="202.5">
      <c r="A191" s="101" t="s">
        <v>834</v>
      </c>
      <c r="B191" s="52" t="s">
        <v>561</v>
      </c>
      <c r="C191" s="116" t="s">
        <v>835</v>
      </c>
      <c r="D191" s="117">
        <v>494297.33</v>
      </c>
      <c r="E191" s="118">
        <v>494297.33</v>
      </c>
      <c r="F191" s="119" t="str">
        <f>IF(OR(D191="-",E191&gt;=D191),"-",D191-IF(E191="-",0,E191))</f>
        <v>-</v>
      </c>
    </row>
    <row r="192" spans="1:6" ht="33.75">
      <c r="A192" s="40" t="s">
        <v>836</v>
      </c>
      <c r="B192" s="52" t="s">
        <v>561</v>
      </c>
      <c r="C192" s="116" t="s">
        <v>837</v>
      </c>
      <c r="D192" s="117">
        <v>494297.33</v>
      </c>
      <c r="E192" s="118">
        <v>494297.33</v>
      </c>
      <c r="F192" s="119" t="str">
        <f>IF(OR(D192="-",E192&gt;=D192),"-",D192-IF(E192="-",0,E192))</f>
        <v>-</v>
      </c>
    </row>
    <row r="193" spans="1:6" ht="213.75">
      <c r="A193" s="101" t="s">
        <v>838</v>
      </c>
      <c r="B193" s="52" t="s">
        <v>561</v>
      </c>
      <c r="C193" s="116" t="s">
        <v>839</v>
      </c>
      <c r="D193" s="117">
        <v>220649.61</v>
      </c>
      <c r="E193" s="118">
        <v>220649.61</v>
      </c>
      <c r="F193" s="119" t="str">
        <f>IF(OR(D193="-",E193&gt;=D193),"-",D193-IF(E193="-",0,E193))</f>
        <v>-</v>
      </c>
    </row>
    <row r="194" spans="1:6" ht="33.75">
      <c r="A194" s="40" t="s">
        <v>836</v>
      </c>
      <c r="B194" s="52" t="s">
        <v>561</v>
      </c>
      <c r="C194" s="116" t="s">
        <v>840</v>
      </c>
      <c r="D194" s="117">
        <v>220649.61</v>
      </c>
      <c r="E194" s="118">
        <v>220649.61</v>
      </c>
      <c r="F194" s="119" t="str">
        <f>IF(OR(D194="-",E194&gt;=D194),"-",D194-IF(E194="-",0,E194))</f>
        <v>-</v>
      </c>
    </row>
    <row r="195" spans="1:6" ht="168.75">
      <c r="A195" s="101" t="s">
        <v>841</v>
      </c>
      <c r="B195" s="52" t="s">
        <v>561</v>
      </c>
      <c r="C195" s="116" t="s">
        <v>842</v>
      </c>
      <c r="D195" s="117">
        <v>8597500</v>
      </c>
      <c r="E195" s="118" t="s">
        <v>52</v>
      </c>
      <c r="F195" s="119" t="str">
        <f>IF(OR(D195="-",E195&gt;=D195),"-",D195-IF(E195="-",0,E195))</f>
        <v>-</v>
      </c>
    </row>
    <row r="196" spans="1:6" ht="33.75">
      <c r="A196" s="40" t="s">
        <v>836</v>
      </c>
      <c r="B196" s="52" t="s">
        <v>561</v>
      </c>
      <c r="C196" s="116" t="s">
        <v>843</v>
      </c>
      <c r="D196" s="117">
        <v>8597500</v>
      </c>
      <c r="E196" s="118" t="s">
        <v>52</v>
      </c>
      <c r="F196" s="119" t="str">
        <f>IF(OR(D196="-",E196&gt;=D196),"-",D196-IF(E196="-",0,E196))</f>
        <v>-</v>
      </c>
    </row>
    <row r="197" spans="1:6" ht="213.75">
      <c r="A197" s="101" t="s">
        <v>844</v>
      </c>
      <c r="B197" s="52" t="s">
        <v>561</v>
      </c>
      <c r="C197" s="116" t="s">
        <v>845</v>
      </c>
      <c r="D197" s="117">
        <v>24300</v>
      </c>
      <c r="E197" s="118">
        <v>24244.52</v>
      </c>
      <c r="F197" s="119">
        <f>IF(OR(D197="-",E197&gt;=D197),"-",D197-IF(E197="-",0,E197))</f>
        <v>55.47999999999956</v>
      </c>
    </row>
    <row r="198" spans="1:6" ht="33.75">
      <c r="A198" s="40" t="s">
        <v>836</v>
      </c>
      <c r="B198" s="52" t="s">
        <v>561</v>
      </c>
      <c r="C198" s="116" t="s">
        <v>846</v>
      </c>
      <c r="D198" s="117">
        <v>24300</v>
      </c>
      <c r="E198" s="118">
        <v>24244.52</v>
      </c>
      <c r="F198" s="119">
        <f>IF(OR(D198="-",E198&gt;=D198),"-",D198-IF(E198="-",0,E198))</f>
        <v>55.47999999999956</v>
      </c>
    </row>
    <row r="199" spans="1:6" ht="33.75">
      <c r="A199" s="40" t="s">
        <v>847</v>
      </c>
      <c r="B199" s="52" t="s">
        <v>561</v>
      </c>
      <c r="C199" s="116" t="s">
        <v>848</v>
      </c>
      <c r="D199" s="117">
        <v>1350000</v>
      </c>
      <c r="E199" s="118">
        <v>375400</v>
      </c>
      <c r="F199" s="119">
        <f>IF(OR(D199="-",E199&gt;=D199),"-",D199-IF(E199="-",0,E199))</f>
        <v>974600</v>
      </c>
    </row>
    <row r="200" spans="1:6" ht="22.5">
      <c r="A200" s="40" t="s">
        <v>849</v>
      </c>
      <c r="B200" s="52" t="s">
        <v>561</v>
      </c>
      <c r="C200" s="116" t="s">
        <v>850</v>
      </c>
      <c r="D200" s="117">
        <v>1350000</v>
      </c>
      <c r="E200" s="118">
        <v>375400</v>
      </c>
      <c r="F200" s="119">
        <f>IF(OR(D200="-",E200&gt;=D200),"-",D200-IF(E200="-",0,E200))</f>
        <v>974600</v>
      </c>
    </row>
    <row r="201" spans="1:6" ht="78.75">
      <c r="A201" s="101" t="s">
        <v>851</v>
      </c>
      <c r="B201" s="52" t="s">
        <v>561</v>
      </c>
      <c r="C201" s="116" t="s">
        <v>852</v>
      </c>
      <c r="D201" s="117">
        <v>1050000</v>
      </c>
      <c r="E201" s="118">
        <v>375400</v>
      </c>
      <c r="F201" s="119">
        <f>IF(OR(D201="-",E201&gt;=D201),"-",D201-IF(E201="-",0,E201))</f>
        <v>674600</v>
      </c>
    </row>
    <row r="202" spans="1:6" ht="22.5">
      <c r="A202" s="40" t="s">
        <v>806</v>
      </c>
      <c r="B202" s="52" t="s">
        <v>561</v>
      </c>
      <c r="C202" s="116" t="s">
        <v>853</v>
      </c>
      <c r="D202" s="117">
        <v>1050000</v>
      </c>
      <c r="E202" s="118">
        <v>375400</v>
      </c>
      <c r="F202" s="119">
        <f>IF(OR(D202="-",E202&gt;=D202),"-",D202-IF(E202="-",0,E202))</f>
        <v>674600</v>
      </c>
    </row>
    <row r="203" spans="1:6" ht="78.75">
      <c r="A203" s="101" t="s">
        <v>854</v>
      </c>
      <c r="B203" s="52" t="s">
        <v>561</v>
      </c>
      <c r="C203" s="116" t="s">
        <v>855</v>
      </c>
      <c r="D203" s="117">
        <v>300000</v>
      </c>
      <c r="E203" s="118" t="s">
        <v>52</v>
      </c>
      <c r="F203" s="119" t="str">
        <f>IF(OR(D203="-",E203&gt;=D203),"-",D203-IF(E203="-",0,E203))</f>
        <v>-</v>
      </c>
    </row>
    <row r="204" spans="1:6" ht="22.5">
      <c r="A204" s="40" t="s">
        <v>583</v>
      </c>
      <c r="B204" s="52" t="s">
        <v>561</v>
      </c>
      <c r="C204" s="116" t="s">
        <v>856</v>
      </c>
      <c r="D204" s="117">
        <v>300000</v>
      </c>
      <c r="E204" s="118" t="s">
        <v>52</v>
      </c>
      <c r="F204" s="119" t="str">
        <f>IF(OR(D204="-",E204&gt;=D204),"-",D204-IF(E204="-",0,E204))</f>
        <v>-</v>
      </c>
    </row>
    <row r="205" spans="1:6" ht="12.75">
      <c r="A205" s="65" t="s">
        <v>857</v>
      </c>
      <c r="B205" s="66" t="s">
        <v>561</v>
      </c>
      <c r="C205" s="108" t="s">
        <v>858</v>
      </c>
      <c r="D205" s="109">
        <v>246937825.5</v>
      </c>
      <c r="E205" s="110" t="s">
        <v>52</v>
      </c>
      <c r="F205" s="111" t="str">
        <f>IF(OR(D205="-",E205&gt;=D205),"-",D205-IF(E205="-",0,E205))</f>
        <v>-</v>
      </c>
    </row>
    <row r="206" spans="1:6" ht="33.75">
      <c r="A206" s="40" t="s">
        <v>847</v>
      </c>
      <c r="B206" s="52" t="s">
        <v>561</v>
      </c>
      <c r="C206" s="116" t="s">
        <v>859</v>
      </c>
      <c r="D206" s="117">
        <v>246937825.5</v>
      </c>
      <c r="E206" s="118" t="s">
        <v>52</v>
      </c>
      <c r="F206" s="119" t="str">
        <f>IF(OR(D206="-",E206&gt;=D206),"-",D206-IF(E206="-",0,E206))</f>
        <v>-</v>
      </c>
    </row>
    <row r="207" spans="1:6" ht="33.75">
      <c r="A207" s="40" t="s">
        <v>860</v>
      </c>
      <c r="B207" s="52" t="s">
        <v>561</v>
      </c>
      <c r="C207" s="116" t="s">
        <v>861</v>
      </c>
      <c r="D207" s="117">
        <v>246937825.5</v>
      </c>
      <c r="E207" s="118" t="s">
        <v>52</v>
      </c>
      <c r="F207" s="119" t="str">
        <f>IF(OR(D207="-",E207&gt;=D207),"-",D207-IF(E207="-",0,E207))</f>
        <v>-</v>
      </c>
    </row>
    <row r="208" spans="1:6" ht="123.75">
      <c r="A208" s="101" t="s">
        <v>862</v>
      </c>
      <c r="B208" s="52" t="s">
        <v>561</v>
      </c>
      <c r="C208" s="116" t="s">
        <v>863</v>
      </c>
      <c r="D208" s="117">
        <v>199003200</v>
      </c>
      <c r="E208" s="118" t="s">
        <v>52</v>
      </c>
      <c r="F208" s="119" t="str">
        <f>IF(OR(D208="-",E208&gt;=D208),"-",D208-IF(E208="-",0,E208))</f>
        <v>-</v>
      </c>
    </row>
    <row r="209" spans="1:6" ht="45">
      <c r="A209" s="40" t="s">
        <v>791</v>
      </c>
      <c r="B209" s="52" t="s">
        <v>561</v>
      </c>
      <c r="C209" s="116" t="s">
        <v>864</v>
      </c>
      <c r="D209" s="117">
        <v>199003200</v>
      </c>
      <c r="E209" s="118" t="s">
        <v>52</v>
      </c>
      <c r="F209" s="119" t="str">
        <f>IF(OR(D209="-",E209&gt;=D209),"-",D209-IF(E209="-",0,E209))</f>
        <v>-</v>
      </c>
    </row>
    <row r="210" spans="1:6" ht="112.5">
      <c r="A210" s="101" t="s">
        <v>865</v>
      </c>
      <c r="B210" s="52" t="s">
        <v>561</v>
      </c>
      <c r="C210" s="116" t="s">
        <v>866</v>
      </c>
      <c r="D210" s="117">
        <v>1673225.5</v>
      </c>
      <c r="E210" s="118" t="s">
        <v>52</v>
      </c>
      <c r="F210" s="119" t="str">
        <f>IF(OR(D210="-",E210&gt;=D210),"-",D210-IF(E210="-",0,E210))</f>
        <v>-</v>
      </c>
    </row>
    <row r="211" spans="1:6" ht="22.5">
      <c r="A211" s="40" t="s">
        <v>583</v>
      </c>
      <c r="B211" s="52" t="s">
        <v>561</v>
      </c>
      <c r="C211" s="116" t="s">
        <v>867</v>
      </c>
      <c r="D211" s="117">
        <v>95000</v>
      </c>
      <c r="E211" s="118" t="s">
        <v>52</v>
      </c>
      <c r="F211" s="119" t="str">
        <f>IF(OR(D211="-",E211&gt;=D211),"-",D211-IF(E211="-",0,E211))</f>
        <v>-</v>
      </c>
    </row>
    <row r="212" spans="1:6" ht="33.75">
      <c r="A212" s="40" t="s">
        <v>868</v>
      </c>
      <c r="B212" s="52" t="s">
        <v>561</v>
      </c>
      <c r="C212" s="116" t="s">
        <v>869</v>
      </c>
      <c r="D212" s="117">
        <v>1578225.5</v>
      </c>
      <c r="E212" s="118" t="s">
        <v>52</v>
      </c>
      <c r="F212" s="119" t="str">
        <f>IF(OR(D212="-",E212&gt;=D212),"-",D212-IF(E212="-",0,E212))</f>
        <v>-</v>
      </c>
    </row>
    <row r="213" spans="1:6" ht="123.75">
      <c r="A213" s="101" t="s">
        <v>870</v>
      </c>
      <c r="B213" s="52" t="s">
        <v>561</v>
      </c>
      <c r="C213" s="116" t="s">
        <v>871</v>
      </c>
      <c r="D213" s="117">
        <v>33444400</v>
      </c>
      <c r="E213" s="118" t="s">
        <v>52</v>
      </c>
      <c r="F213" s="119" t="str">
        <f>IF(OR(D213="-",E213&gt;=D213),"-",D213-IF(E213="-",0,E213))</f>
        <v>-</v>
      </c>
    </row>
    <row r="214" spans="1:6" ht="22.5">
      <c r="A214" s="40" t="s">
        <v>806</v>
      </c>
      <c r="B214" s="52" t="s">
        <v>561</v>
      </c>
      <c r="C214" s="116" t="s">
        <v>872</v>
      </c>
      <c r="D214" s="117">
        <v>33444400</v>
      </c>
      <c r="E214" s="118" t="s">
        <v>52</v>
      </c>
      <c r="F214" s="119" t="str">
        <f>IF(OR(D214="-",E214&gt;=D214),"-",D214-IF(E214="-",0,E214))</f>
        <v>-</v>
      </c>
    </row>
    <row r="215" spans="1:6" ht="101.25">
      <c r="A215" s="101" t="s">
        <v>873</v>
      </c>
      <c r="B215" s="52" t="s">
        <v>561</v>
      </c>
      <c r="C215" s="116" t="s">
        <v>874</v>
      </c>
      <c r="D215" s="117">
        <v>12817000</v>
      </c>
      <c r="E215" s="118" t="s">
        <v>52</v>
      </c>
      <c r="F215" s="119" t="str">
        <f>IF(OR(D215="-",E215&gt;=D215),"-",D215-IF(E215="-",0,E215))</f>
        <v>-</v>
      </c>
    </row>
    <row r="216" spans="1:6" ht="33.75">
      <c r="A216" s="40" t="s">
        <v>868</v>
      </c>
      <c r="B216" s="52" t="s">
        <v>561</v>
      </c>
      <c r="C216" s="116" t="s">
        <v>875</v>
      </c>
      <c r="D216" s="117">
        <v>12817000</v>
      </c>
      <c r="E216" s="118" t="s">
        <v>52</v>
      </c>
      <c r="F216" s="119" t="str">
        <f>IF(OR(D216="-",E216&gt;=D216),"-",D216-IF(E216="-",0,E216))</f>
        <v>-</v>
      </c>
    </row>
    <row r="217" spans="1:6" ht="12.75">
      <c r="A217" s="65" t="s">
        <v>876</v>
      </c>
      <c r="B217" s="66" t="s">
        <v>561</v>
      </c>
      <c r="C217" s="108" t="s">
        <v>877</v>
      </c>
      <c r="D217" s="109">
        <v>33003800</v>
      </c>
      <c r="E217" s="110">
        <v>3436624.66</v>
      </c>
      <c r="F217" s="111">
        <f>IF(OR(D217="-",E217&gt;=D217),"-",D217-IF(E217="-",0,E217))</f>
        <v>29567175.34</v>
      </c>
    </row>
    <row r="218" spans="1:6" ht="33.75">
      <c r="A218" s="40" t="s">
        <v>830</v>
      </c>
      <c r="B218" s="52" t="s">
        <v>561</v>
      </c>
      <c r="C218" s="116" t="s">
        <v>878</v>
      </c>
      <c r="D218" s="117">
        <v>2000000</v>
      </c>
      <c r="E218" s="118" t="s">
        <v>52</v>
      </c>
      <c r="F218" s="119" t="str">
        <f>IF(OR(D218="-",E218&gt;=D218),"-",D218-IF(E218="-",0,E218))</f>
        <v>-</v>
      </c>
    </row>
    <row r="219" spans="1:6" ht="67.5">
      <c r="A219" s="101" t="s">
        <v>832</v>
      </c>
      <c r="B219" s="52" t="s">
        <v>561</v>
      </c>
      <c r="C219" s="116" t="s">
        <v>879</v>
      </c>
      <c r="D219" s="117">
        <v>2000000</v>
      </c>
      <c r="E219" s="118" t="s">
        <v>52</v>
      </c>
      <c r="F219" s="119" t="str">
        <f>IF(OR(D219="-",E219&gt;=D219),"-",D219-IF(E219="-",0,E219))</f>
        <v>-</v>
      </c>
    </row>
    <row r="220" spans="1:6" ht="146.25">
      <c r="A220" s="101" t="s">
        <v>880</v>
      </c>
      <c r="B220" s="52" t="s">
        <v>561</v>
      </c>
      <c r="C220" s="116" t="s">
        <v>881</v>
      </c>
      <c r="D220" s="117">
        <v>2000000</v>
      </c>
      <c r="E220" s="118" t="s">
        <v>52</v>
      </c>
      <c r="F220" s="119" t="str">
        <f>IF(OR(D220="-",E220&gt;=D220),"-",D220-IF(E220="-",0,E220))</f>
        <v>-</v>
      </c>
    </row>
    <row r="221" spans="1:6" ht="22.5">
      <c r="A221" s="40" t="s">
        <v>583</v>
      </c>
      <c r="B221" s="52" t="s">
        <v>561</v>
      </c>
      <c r="C221" s="116" t="s">
        <v>882</v>
      </c>
      <c r="D221" s="117">
        <v>2000000</v>
      </c>
      <c r="E221" s="118" t="s">
        <v>52</v>
      </c>
      <c r="F221" s="119" t="str">
        <f>IF(OR(D221="-",E221&gt;=D221),"-",D221-IF(E221="-",0,E221))</f>
        <v>-</v>
      </c>
    </row>
    <row r="222" spans="1:6" ht="33.75">
      <c r="A222" s="40" t="s">
        <v>847</v>
      </c>
      <c r="B222" s="52" t="s">
        <v>561</v>
      </c>
      <c r="C222" s="116" t="s">
        <v>883</v>
      </c>
      <c r="D222" s="117">
        <v>31003800</v>
      </c>
      <c r="E222" s="118">
        <v>3436624.66</v>
      </c>
      <c r="F222" s="119">
        <f>IF(OR(D222="-",E222&gt;=D222),"-",D222-IF(E222="-",0,E222))</f>
        <v>27567175.34</v>
      </c>
    </row>
    <row r="223" spans="1:6" ht="12.75">
      <c r="A223" s="40" t="s">
        <v>884</v>
      </c>
      <c r="B223" s="52" t="s">
        <v>561</v>
      </c>
      <c r="C223" s="116" t="s">
        <v>885</v>
      </c>
      <c r="D223" s="117">
        <v>28889200</v>
      </c>
      <c r="E223" s="118">
        <v>3265692.2</v>
      </c>
      <c r="F223" s="119">
        <f>IF(OR(D223="-",E223&gt;=D223),"-",D223-IF(E223="-",0,E223))</f>
        <v>25623507.8</v>
      </c>
    </row>
    <row r="224" spans="1:6" ht="67.5">
      <c r="A224" s="101" t="s">
        <v>886</v>
      </c>
      <c r="B224" s="52" t="s">
        <v>561</v>
      </c>
      <c r="C224" s="116" t="s">
        <v>887</v>
      </c>
      <c r="D224" s="117">
        <v>18849200</v>
      </c>
      <c r="E224" s="118">
        <v>2878267.59</v>
      </c>
      <c r="F224" s="119">
        <f>IF(OR(D224="-",E224&gt;=D224),"-",D224-IF(E224="-",0,E224))</f>
        <v>15970932.41</v>
      </c>
    </row>
    <row r="225" spans="1:6" ht="22.5">
      <c r="A225" s="40" t="s">
        <v>583</v>
      </c>
      <c r="B225" s="52" t="s">
        <v>561</v>
      </c>
      <c r="C225" s="116" t="s">
        <v>888</v>
      </c>
      <c r="D225" s="117">
        <v>18849200</v>
      </c>
      <c r="E225" s="118">
        <v>2878267.59</v>
      </c>
      <c r="F225" s="119">
        <f>IF(OR(D225="-",E225&gt;=D225),"-",D225-IF(E225="-",0,E225))</f>
        <v>15970932.41</v>
      </c>
    </row>
    <row r="226" spans="1:6" ht="78.75">
      <c r="A226" s="101" t="s">
        <v>889</v>
      </c>
      <c r="B226" s="52" t="s">
        <v>561</v>
      </c>
      <c r="C226" s="116" t="s">
        <v>890</v>
      </c>
      <c r="D226" s="117">
        <v>10040000</v>
      </c>
      <c r="E226" s="118">
        <v>387424.61</v>
      </c>
      <c r="F226" s="119">
        <f>IF(OR(D226="-",E226&gt;=D226),"-",D226-IF(E226="-",0,E226))</f>
        <v>9652575.39</v>
      </c>
    </row>
    <row r="227" spans="1:6" ht="22.5">
      <c r="A227" s="40" t="s">
        <v>583</v>
      </c>
      <c r="B227" s="52" t="s">
        <v>561</v>
      </c>
      <c r="C227" s="116" t="s">
        <v>891</v>
      </c>
      <c r="D227" s="117">
        <v>10040000</v>
      </c>
      <c r="E227" s="118">
        <v>387424.61</v>
      </c>
      <c r="F227" s="119">
        <f>IF(OR(D227="-",E227&gt;=D227),"-",D227-IF(E227="-",0,E227))</f>
        <v>9652575.39</v>
      </c>
    </row>
    <row r="228" spans="1:6" ht="22.5">
      <c r="A228" s="40" t="s">
        <v>892</v>
      </c>
      <c r="B228" s="52" t="s">
        <v>561</v>
      </c>
      <c r="C228" s="116" t="s">
        <v>893</v>
      </c>
      <c r="D228" s="117">
        <v>2114600</v>
      </c>
      <c r="E228" s="118">
        <v>170932.46</v>
      </c>
      <c r="F228" s="119">
        <f>IF(OR(D228="-",E228&gt;=D228),"-",D228-IF(E228="-",0,E228))</f>
        <v>1943667.54</v>
      </c>
    </row>
    <row r="229" spans="1:6" ht="90">
      <c r="A229" s="101" t="s">
        <v>894</v>
      </c>
      <c r="B229" s="52" t="s">
        <v>561</v>
      </c>
      <c r="C229" s="116" t="s">
        <v>895</v>
      </c>
      <c r="D229" s="117">
        <v>2114600</v>
      </c>
      <c r="E229" s="118">
        <v>170932.46</v>
      </c>
      <c r="F229" s="119">
        <f>IF(OR(D229="-",E229&gt;=D229),"-",D229-IF(E229="-",0,E229))</f>
        <v>1943667.54</v>
      </c>
    </row>
    <row r="230" spans="1:6" ht="45">
      <c r="A230" s="40" t="s">
        <v>720</v>
      </c>
      <c r="B230" s="52" t="s">
        <v>561</v>
      </c>
      <c r="C230" s="116" t="s">
        <v>896</v>
      </c>
      <c r="D230" s="117">
        <v>2114600</v>
      </c>
      <c r="E230" s="118">
        <v>170932.46</v>
      </c>
      <c r="F230" s="119">
        <f>IF(OR(D230="-",E230&gt;=D230),"-",D230-IF(E230="-",0,E230))</f>
        <v>1943667.54</v>
      </c>
    </row>
    <row r="231" spans="1:6" ht="22.5">
      <c r="A231" s="65" t="s">
        <v>897</v>
      </c>
      <c r="B231" s="66" t="s">
        <v>561</v>
      </c>
      <c r="C231" s="108" t="s">
        <v>898</v>
      </c>
      <c r="D231" s="109">
        <v>18514600</v>
      </c>
      <c r="E231" s="110">
        <v>4712374.32</v>
      </c>
      <c r="F231" s="111">
        <f>IF(OR(D231="-",E231&gt;=D231),"-",D231-IF(E231="-",0,E231))</f>
        <v>13802225.68</v>
      </c>
    </row>
    <row r="232" spans="1:6" ht="33.75">
      <c r="A232" s="40" t="s">
        <v>830</v>
      </c>
      <c r="B232" s="52" t="s">
        <v>561</v>
      </c>
      <c r="C232" s="116" t="s">
        <v>899</v>
      </c>
      <c r="D232" s="117">
        <v>3813400</v>
      </c>
      <c r="E232" s="118">
        <v>891722.68</v>
      </c>
      <c r="F232" s="119">
        <f>IF(OR(D232="-",E232&gt;=D232),"-",D232-IF(E232="-",0,E232))</f>
        <v>2921677.32</v>
      </c>
    </row>
    <row r="233" spans="1:6" ht="22.5">
      <c r="A233" s="40" t="s">
        <v>900</v>
      </c>
      <c r="B233" s="52" t="s">
        <v>561</v>
      </c>
      <c r="C233" s="116" t="s">
        <v>901</v>
      </c>
      <c r="D233" s="117">
        <v>3813400</v>
      </c>
      <c r="E233" s="118">
        <v>891722.68</v>
      </c>
      <c r="F233" s="119">
        <f>IF(OR(D233="-",E233&gt;=D233),"-",D233-IF(E233="-",0,E233))</f>
        <v>2921677.32</v>
      </c>
    </row>
    <row r="234" spans="1:6" ht="90">
      <c r="A234" s="101" t="s">
        <v>902</v>
      </c>
      <c r="B234" s="52" t="s">
        <v>561</v>
      </c>
      <c r="C234" s="116" t="s">
        <v>903</v>
      </c>
      <c r="D234" s="117">
        <v>3813400</v>
      </c>
      <c r="E234" s="118">
        <v>891722.68</v>
      </c>
      <c r="F234" s="119">
        <f>IF(OR(D234="-",E234&gt;=D234),"-",D234-IF(E234="-",0,E234))</f>
        <v>2921677.32</v>
      </c>
    </row>
    <row r="235" spans="1:6" ht="12.75">
      <c r="A235" s="40" t="s">
        <v>904</v>
      </c>
      <c r="B235" s="52" t="s">
        <v>561</v>
      </c>
      <c r="C235" s="116" t="s">
        <v>905</v>
      </c>
      <c r="D235" s="117">
        <v>2734300</v>
      </c>
      <c r="E235" s="118">
        <v>552899.64</v>
      </c>
      <c r="F235" s="119">
        <f>IF(OR(D235="-",E235&gt;=D235),"-",D235-IF(E235="-",0,E235))</f>
        <v>2181400.36</v>
      </c>
    </row>
    <row r="236" spans="1:6" ht="22.5">
      <c r="A236" s="40" t="s">
        <v>906</v>
      </c>
      <c r="B236" s="52" t="s">
        <v>561</v>
      </c>
      <c r="C236" s="116" t="s">
        <v>907</v>
      </c>
      <c r="D236" s="117">
        <v>1800</v>
      </c>
      <c r="E236" s="118">
        <v>200</v>
      </c>
      <c r="F236" s="119">
        <f>IF(OR(D236="-",E236&gt;=D236),"-",D236-IF(E236="-",0,E236))</f>
        <v>1600</v>
      </c>
    </row>
    <row r="237" spans="1:6" ht="33.75">
      <c r="A237" s="40" t="s">
        <v>908</v>
      </c>
      <c r="B237" s="52" t="s">
        <v>561</v>
      </c>
      <c r="C237" s="116" t="s">
        <v>909</v>
      </c>
      <c r="D237" s="117">
        <v>825700</v>
      </c>
      <c r="E237" s="118">
        <v>255409.76</v>
      </c>
      <c r="F237" s="119">
        <f>IF(OR(D237="-",E237&gt;=D237),"-",D237-IF(E237="-",0,E237))</f>
        <v>570290.24</v>
      </c>
    </row>
    <row r="238" spans="1:6" ht="22.5">
      <c r="A238" s="40" t="s">
        <v>583</v>
      </c>
      <c r="B238" s="52" t="s">
        <v>561</v>
      </c>
      <c r="C238" s="116" t="s">
        <v>910</v>
      </c>
      <c r="D238" s="117">
        <v>228600</v>
      </c>
      <c r="E238" s="118">
        <v>83039.28</v>
      </c>
      <c r="F238" s="119">
        <f>IF(OR(D238="-",E238&gt;=D238),"-",D238-IF(E238="-",0,E238))</f>
        <v>145560.72</v>
      </c>
    </row>
    <row r="239" spans="1:6" ht="22.5">
      <c r="A239" s="40" t="s">
        <v>608</v>
      </c>
      <c r="B239" s="52" t="s">
        <v>561</v>
      </c>
      <c r="C239" s="116" t="s">
        <v>911</v>
      </c>
      <c r="D239" s="117">
        <v>3000</v>
      </c>
      <c r="E239" s="118">
        <v>174</v>
      </c>
      <c r="F239" s="119">
        <f>IF(OR(D239="-",E239&gt;=D239),"-",D239-IF(E239="-",0,E239))</f>
        <v>2826</v>
      </c>
    </row>
    <row r="240" spans="1:6" ht="12.75">
      <c r="A240" s="40" t="s">
        <v>612</v>
      </c>
      <c r="B240" s="52" t="s">
        <v>561</v>
      </c>
      <c r="C240" s="116" t="s">
        <v>912</v>
      </c>
      <c r="D240" s="117">
        <v>20000</v>
      </c>
      <c r="E240" s="118" t="s">
        <v>52</v>
      </c>
      <c r="F240" s="119" t="str">
        <f>IF(OR(D240="-",E240&gt;=D240),"-",D240-IF(E240="-",0,E240))</f>
        <v>-</v>
      </c>
    </row>
    <row r="241" spans="1:6" ht="33.75">
      <c r="A241" s="40" t="s">
        <v>847</v>
      </c>
      <c r="B241" s="52" t="s">
        <v>561</v>
      </c>
      <c r="C241" s="116" t="s">
        <v>913</v>
      </c>
      <c r="D241" s="117">
        <v>14701200</v>
      </c>
      <c r="E241" s="118">
        <v>3820651.64</v>
      </c>
      <c r="F241" s="119">
        <f>IF(OR(D241="-",E241&gt;=D241),"-",D241-IF(E241="-",0,E241))</f>
        <v>10880548.36</v>
      </c>
    </row>
    <row r="242" spans="1:6" ht="22.5">
      <c r="A242" s="40" t="s">
        <v>914</v>
      </c>
      <c r="B242" s="52" t="s">
        <v>561</v>
      </c>
      <c r="C242" s="116" t="s">
        <v>915</v>
      </c>
      <c r="D242" s="117">
        <v>14701200</v>
      </c>
      <c r="E242" s="118">
        <v>3820651.64</v>
      </c>
      <c r="F242" s="119">
        <f>IF(OR(D242="-",E242&gt;=D242),"-",D242-IF(E242="-",0,E242))</f>
        <v>10880548.36</v>
      </c>
    </row>
    <row r="243" spans="1:6" ht="78.75">
      <c r="A243" s="101" t="s">
        <v>916</v>
      </c>
      <c r="B243" s="52" t="s">
        <v>561</v>
      </c>
      <c r="C243" s="116" t="s">
        <v>917</v>
      </c>
      <c r="D243" s="117">
        <v>14701200</v>
      </c>
      <c r="E243" s="118">
        <v>3820651.64</v>
      </c>
      <c r="F243" s="119">
        <f>IF(OR(D243="-",E243&gt;=D243),"-",D243-IF(E243="-",0,E243))</f>
        <v>10880548.36</v>
      </c>
    </row>
    <row r="244" spans="1:6" ht="12.75">
      <c r="A244" s="40" t="s">
        <v>904</v>
      </c>
      <c r="B244" s="52" t="s">
        <v>561</v>
      </c>
      <c r="C244" s="116" t="s">
        <v>918</v>
      </c>
      <c r="D244" s="117">
        <v>8174000</v>
      </c>
      <c r="E244" s="118">
        <v>2331299.19</v>
      </c>
      <c r="F244" s="119">
        <f>IF(OR(D244="-",E244&gt;=D244),"-",D244-IF(E244="-",0,E244))</f>
        <v>5842700.8100000005</v>
      </c>
    </row>
    <row r="245" spans="1:6" ht="33.75">
      <c r="A245" s="40" t="s">
        <v>908</v>
      </c>
      <c r="B245" s="52" t="s">
        <v>561</v>
      </c>
      <c r="C245" s="116" t="s">
        <v>919</v>
      </c>
      <c r="D245" s="117">
        <v>2468600</v>
      </c>
      <c r="E245" s="118">
        <v>814416.43</v>
      </c>
      <c r="F245" s="119">
        <f>IF(OR(D245="-",E245&gt;=D245),"-",D245-IF(E245="-",0,E245))</f>
        <v>1654183.5699999998</v>
      </c>
    </row>
    <row r="246" spans="1:6" ht="22.5">
      <c r="A246" s="40" t="s">
        <v>583</v>
      </c>
      <c r="B246" s="52" t="s">
        <v>561</v>
      </c>
      <c r="C246" s="116" t="s">
        <v>920</v>
      </c>
      <c r="D246" s="117">
        <v>1239500</v>
      </c>
      <c r="E246" s="118">
        <v>473651</v>
      </c>
      <c r="F246" s="119">
        <f>IF(OR(D246="-",E246&gt;=D246),"-",D246-IF(E246="-",0,E246))</f>
        <v>765849</v>
      </c>
    </row>
    <row r="247" spans="1:6" ht="78.75">
      <c r="A247" s="101" t="s">
        <v>750</v>
      </c>
      <c r="B247" s="52" t="s">
        <v>561</v>
      </c>
      <c r="C247" s="116" t="s">
        <v>921</v>
      </c>
      <c r="D247" s="117">
        <v>2702900</v>
      </c>
      <c r="E247" s="118">
        <v>169549.16</v>
      </c>
      <c r="F247" s="119">
        <f>IF(OR(D247="-",E247&gt;=D247),"-",D247-IF(E247="-",0,E247))</f>
        <v>2533350.84</v>
      </c>
    </row>
    <row r="248" spans="1:6" ht="22.5">
      <c r="A248" s="40" t="s">
        <v>608</v>
      </c>
      <c r="B248" s="52" t="s">
        <v>561</v>
      </c>
      <c r="C248" s="116" t="s">
        <v>922</v>
      </c>
      <c r="D248" s="117">
        <v>112550</v>
      </c>
      <c r="E248" s="118">
        <v>28852.86</v>
      </c>
      <c r="F248" s="119">
        <f>IF(OR(D248="-",E248&gt;=D248),"-",D248-IF(E248="-",0,E248))</f>
        <v>83697.14</v>
      </c>
    </row>
    <row r="249" spans="1:6" ht="12.75">
      <c r="A249" s="40" t="s">
        <v>610</v>
      </c>
      <c r="B249" s="52" t="s">
        <v>561</v>
      </c>
      <c r="C249" s="116" t="s">
        <v>923</v>
      </c>
      <c r="D249" s="117">
        <v>1300</v>
      </c>
      <c r="E249" s="118">
        <v>533</v>
      </c>
      <c r="F249" s="119">
        <f>IF(OR(D249="-",E249&gt;=D249),"-",D249-IF(E249="-",0,E249))</f>
        <v>767</v>
      </c>
    </row>
    <row r="250" spans="1:6" ht="12.75">
      <c r="A250" s="40" t="s">
        <v>612</v>
      </c>
      <c r="B250" s="52" t="s">
        <v>561</v>
      </c>
      <c r="C250" s="116" t="s">
        <v>924</v>
      </c>
      <c r="D250" s="117">
        <v>2350</v>
      </c>
      <c r="E250" s="118">
        <v>2350</v>
      </c>
      <c r="F250" s="119" t="str">
        <f>IF(OR(D250="-",E250&gt;=D250),"-",D250-IF(E250="-",0,E250))</f>
        <v>-</v>
      </c>
    </row>
    <row r="251" spans="1:6" ht="12.75">
      <c r="A251" s="65" t="s">
        <v>925</v>
      </c>
      <c r="B251" s="66" t="s">
        <v>561</v>
      </c>
      <c r="C251" s="108" t="s">
        <v>926</v>
      </c>
      <c r="D251" s="109">
        <v>357500</v>
      </c>
      <c r="E251" s="110" t="s">
        <v>52</v>
      </c>
      <c r="F251" s="111" t="str">
        <f>IF(OR(D251="-",E251&gt;=D251),"-",D251-IF(E251="-",0,E251))</f>
        <v>-</v>
      </c>
    </row>
    <row r="252" spans="1:6" ht="22.5">
      <c r="A252" s="65" t="s">
        <v>927</v>
      </c>
      <c r="B252" s="66" t="s">
        <v>561</v>
      </c>
      <c r="C252" s="108" t="s">
        <v>928</v>
      </c>
      <c r="D252" s="109">
        <v>357500</v>
      </c>
      <c r="E252" s="110" t="s">
        <v>52</v>
      </c>
      <c r="F252" s="111" t="str">
        <f>IF(OR(D252="-",E252&gt;=D252),"-",D252-IF(E252="-",0,E252))</f>
        <v>-</v>
      </c>
    </row>
    <row r="253" spans="1:6" ht="33.75">
      <c r="A253" s="40" t="s">
        <v>847</v>
      </c>
      <c r="B253" s="52" t="s">
        <v>561</v>
      </c>
      <c r="C253" s="116" t="s">
        <v>929</v>
      </c>
      <c r="D253" s="117">
        <v>357500</v>
      </c>
      <c r="E253" s="118" t="s">
        <v>52</v>
      </c>
      <c r="F253" s="119" t="str">
        <f>IF(OR(D253="-",E253&gt;=D253),"-",D253-IF(E253="-",0,E253))</f>
        <v>-</v>
      </c>
    </row>
    <row r="254" spans="1:6" ht="22.5">
      <c r="A254" s="40" t="s">
        <v>930</v>
      </c>
      <c r="B254" s="52" t="s">
        <v>561</v>
      </c>
      <c r="C254" s="116" t="s">
        <v>931</v>
      </c>
      <c r="D254" s="117">
        <v>357500</v>
      </c>
      <c r="E254" s="118" t="s">
        <v>52</v>
      </c>
      <c r="F254" s="119" t="str">
        <f>IF(OR(D254="-",E254&gt;=D254),"-",D254-IF(E254="-",0,E254))</f>
        <v>-</v>
      </c>
    </row>
    <row r="255" spans="1:6" ht="78.75">
      <c r="A255" s="101" t="s">
        <v>932</v>
      </c>
      <c r="B255" s="52" t="s">
        <v>561</v>
      </c>
      <c r="C255" s="116" t="s">
        <v>933</v>
      </c>
      <c r="D255" s="117">
        <v>357500</v>
      </c>
      <c r="E255" s="118" t="s">
        <v>52</v>
      </c>
      <c r="F255" s="119" t="str">
        <f>IF(OR(D255="-",E255&gt;=D255),"-",D255-IF(E255="-",0,E255))</f>
        <v>-</v>
      </c>
    </row>
    <row r="256" spans="1:6" ht="22.5">
      <c r="A256" s="40" t="s">
        <v>583</v>
      </c>
      <c r="B256" s="52" t="s">
        <v>561</v>
      </c>
      <c r="C256" s="116" t="s">
        <v>934</v>
      </c>
      <c r="D256" s="117">
        <v>357500</v>
      </c>
      <c r="E256" s="118" t="s">
        <v>52</v>
      </c>
      <c r="F256" s="119" t="str">
        <f>IF(OR(D256="-",E256&gt;=D256),"-",D256-IF(E256="-",0,E256))</f>
        <v>-</v>
      </c>
    </row>
    <row r="257" spans="1:6" ht="12.75">
      <c r="A257" s="65" t="s">
        <v>614</v>
      </c>
      <c r="B257" s="66" t="s">
        <v>561</v>
      </c>
      <c r="C257" s="108" t="s">
        <v>935</v>
      </c>
      <c r="D257" s="109">
        <v>170300</v>
      </c>
      <c r="E257" s="110">
        <v>17510</v>
      </c>
      <c r="F257" s="111">
        <f>IF(OR(D257="-",E257&gt;=D257),"-",D257-IF(E257="-",0,E257))</f>
        <v>152790</v>
      </c>
    </row>
    <row r="258" spans="1:6" ht="22.5">
      <c r="A258" s="65" t="s">
        <v>616</v>
      </c>
      <c r="B258" s="66" t="s">
        <v>561</v>
      </c>
      <c r="C258" s="108" t="s">
        <v>936</v>
      </c>
      <c r="D258" s="109">
        <v>170300</v>
      </c>
      <c r="E258" s="110">
        <v>17510</v>
      </c>
      <c r="F258" s="111">
        <f>IF(OR(D258="-",E258&gt;=D258),"-",D258-IF(E258="-",0,E258))</f>
        <v>152790</v>
      </c>
    </row>
    <row r="259" spans="1:6" ht="22.5">
      <c r="A259" s="40" t="s">
        <v>627</v>
      </c>
      <c r="B259" s="52" t="s">
        <v>561</v>
      </c>
      <c r="C259" s="116" t="s">
        <v>937</v>
      </c>
      <c r="D259" s="117">
        <v>170300</v>
      </c>
      <c r="E259" s="118">
        <v>17510</v>
      </c>
      <c r="F259" s="119">
        <f>IF(OR(D259="-",E259&gt;=D259),"-",D259-IF(E259="-",0,E259))</f>
        <v>152790</v>
      </c>
    </row>
    <row r="260" spans="1:6" ht="22.5">
      <c r="A260" s="40" t="s">
        <v>735</v>
      </c>
      <c r="B260" s="52" t="s">
        <v>561</v>
      </c>
      <c r="C260" s="116" t="s">
        <v>938</v>
      </c>
      <c r="D260" s="117">
        <v>170300</v>
      </c>
      <c r="E260" s="118">
        <v>17510</v>
      </c>
      <c r="F260" s="119">
        <f>IF(OR(D260="-",E260&gt;=D260),"-",D260-IF(E260="-",0,E260))</f>
        <v>152790</v>
      </c>
    </row>
    <row r="261" spans="1:6" ht="101.25">
      <c r="A261" s="101" t="s">
        <v>939</v>
      </c>
      <c r="B261" s="52" t="s">
        <v>561</v>
      </c>
      <c r="C261" s="116" t="s">
        <v>940</v>
      </c>
      <c r="D261" s="117">
        <v>170300</v>
      </c>
      <c r="E261" s="118">
        <v>17510</v>
      </c>
      <c r="F261" s="119">
        <f>IF(OR(D261="-",E261&gt;=D261),"-",D261-IF(E261="-",0,E261))</f>
        <v>152790</v>
      </c>
    </row>
    <row r="262" spans="1:6" ht="22.5">
      <c r="A262" s="40" t="s">
        <v>583</v>
      </c>
      <c r="B262" s="52" t="s">
        <v>561</v>
      </c>
      <c r="C262" s="116" t="s">
        <v>941</v>
      </c>
      <c r="D262" s="117">
        <v>170300</v>
      </c>
      <c r="E262" s="118">
        <v>17510</v>
      </c>
      <c r="F262" s="119">
        <f>IF(OR(D262="-",E262&gt;=D262),"-",D262-IF(E262="-",0,E262))</f>
        <v>152790</v>
      </c>
    </row>
    <row r="263" spans="1:6" ht="12.75">
      <c r="A263" s="65" t="s">
        <v>942</v>
      </c>
      <c r="B263" s="66" t="s">
        <v>561</v>
      </c>
      <c r="C263" s="108" t="s">
        <v>943</v>
      </c>
      <c r="D263" s="109">
        <v>20149400</v>
      </c>
      <c r="E263" s="110">
        <v>2923287.6</v>
      </c>
      <c r="F263" s="111">
        <f>IF(OR(D263="-",E263&gt;=D263),"-",D263-IF(E263="-",0,E263))</f>
        <v>17226112.4</v>
      </c>
    </row>
    <row r="264" spans="1:6" ht="12.75">
      <c r="A264" s="65" t="s">
        <v>944</v>
      </c>
      <c r="B264" s="66" t="s">
        <v>561</v>
      </c>
      <c r="C264" s="108" t="s">
        <v>945</v>
      </c>
      <c r="D264" s="109">
        <v>20149400</v>
      </c>
      <c r="E264" s="110">
        <v>2923287.6</v>
      </c>
      <c r="F264" s="111">
        <f>IF(OR(D264="-",E264&gt;=D264),"-",D264-IF(E264="-",0,E264))</f>
        <v>17226112.4</v>
      </c>
    </row>
    <row r="265" spans="1:6" ht="22.5">
      <c r="A265" s="40" t="s">
        <v>946</v>
      </c>
      <c r="B265" s="52" t="s">
        <v>561</v>
      </c>
      <c r="C265" s="116" t="s">
        <v>947</v>
      </c>
      <c r="D265" s="117">
        <v>18281700</v>
      </c>
      <c r="E265" s="118">
        <v>2923287.6</v>
      </c>
      <c r="F265" s="119">
        <f>IF(OR(D265="-",E265&gt;=D265),"-",D265-IF(E265="-",0,E265))</f>
        <v>15358412.4</v>
      </c>
    </row>
    <row r="266" spans="1:6" ht="33.75">
      <c r="A266" s="40" t="s">
        <v>948</v>
      </c>
      <c r="B266" s="52" t="s">
        <v>561</v>
      </c>
      <c r="C266" s="116" t="s">
        <v>949</v>
      </c>
      <c r="D266" s="117">
        <v>463100</v>
      </c>
      <c r="E266" s="118">
        <v>159999.93</v>
      </c>
      <c r="F266" s="119">
        <f>IF(OR(D266="-",E266&gt;=D266),"-",D266-IF(E266="-",0,E266))</f>
        <v>303100.07</v>
      </c>
    </row>
    <row r="267" spans="1:6" ht="90">
      <c r="A267" s="101" t="s">
        <v>950</v>
      </c>
      <c r="B267" s="52" t="s">
        <v>561</v>
      </c>
      <c r="C267" s="116" t="s">
        <v>951</v>
      </c>
      <c r="D267" s="117">
        <v>187000</v>
      </c>
      <c r="E267" s="118">
        <v>159999.93</v>
      </c>
      <c r="F267" s="119">
        <f>IF(OR(D267="-",E267&gt;=D267),"-",D267-IF(E267="-",0,E267))</f>
        <v>27000.070000000007</v>
      </c>
    </row>
    <row r="268" spans="1:6" ht="45">
      <c r="A268" s="40" t="s">
        <v>720</v>
      </c>
      <c r="B268" s="52" t="s">
        <v>561</v>
      </c>
      <c r="C268" s="116" t="s">
        <v>952</v>
      </c>
      <c r="D268" s="117">
        <v>187000</v>
      </c>
      <c r="E268" s="118">
        <v>159999.93</v>
      </c>
      <c r="F268" s="119">
        <f>IF(OR(D268="-",E268&gt;=D268),"-",D268-IF(E268="-",0,E268))</f>
        <v>27000.070000000007</v>
      </c>
    </row>
    <row r="269" spans="1:6" ht="135">
      <c r="A269" s="101" t="s">
        <v>953</v>
      </c>
      <c r="B269" s="52" t="s">
        <v>561</v>
      </c>
      <c r="C269" s="116" t="s">
        <v>954</v>
      </c>
      <c r="D269" s="117">
        <v>276100</v>
      </c>
      <c r="E269" s="118" t="s">
        <v>52</v>
      </c>
      <c r="F269" s="119" t="str">
        <f>IF(OR(D269="-",E269&gt;=D269),"-",D269-IF(E269="-",0,E269))</f>
        <v>-</v>
      </c>
    </row>
    <row r="270" spans="1:6" ht="45">
      <c r="A270" s="40" t="s">
        <v>720</v>
      </c>
      <c r="B270" s="52" t="s">
        <v>561</v>
      </c>
      <c r="C270" s="116" t="s">
        <v>955</v>
      </c>
      <c r="D270" s="117">
        <v>276100</v>
      </c>
      <c r="E270" s="118" t="s">
        <v>52</v>
      </c>
      <c r="F270" s="119" t="str">
        <f>IF(OR(D270="-",E270&gt;=D270),"-",D270-IF(E270="-",0,E270))</f>
        <v>-</v>
      </c>
    </row>
    <row r="271" spans="1:6" ht="33.75">
      <c r="A271" s="40" t="s">
        <v>956</v>
      </c>
      <c r="B271" s="52" t="s">
        <v>561</v>
      </c>
      <c r="C271" s="116" t="s">
        <v>957</v>
      </c>
      <c r="D271" s="117">
        <v>6618000</v>
      </c>
      <c r="E271" s="118">
        <v>955474.18</v>
      </c>
      <c r="F271" s="119">
        <f>IF(OR(D271="-",E271&gt;=D271),"-",D271-IF(E271="-",0,E271))</f>
        <v>5662525.82</v>
      </c>
    </row>
    <row r="272" spans="1:6" ht="112.5">
      <c r="A272" s="101" t="s">
        <v>958</v>
      </c>
      <c r="B272" s="52" t="s">
        <v>561</v>
      </c>
      <c r="C272" s="116" t="s">
        <v>959</v>
      </c>
      <c r="D272" s="117">
        <v>1000000</v>
      </c>
      <c r="E272" s="118" t="s">
        <v>52</v>
      </c>
      <c r="F272" s="119" t="str">
        <f>IF(OR(D272="-",E272&gt;=D272),"-",D272-IF(E272="-",0,E272))</f>
        <v>-</v>
      </c>
    </row>
    <row r="273" spans="1:6" ht="45">
      <c r="A273" s="40" t="s">
        <v>720</v>
      </c>
      <c r="B273" s="52" t="s">
        <v>561</v>
      </c>
      <c r="C273" s="116" t="s">
        <v>960</v>
      </c>
      <c r="D273" s="117">
        <v>1000000</v>
      </c>
      <c r="E273" s="118" t="s">
        <v>52</v>
      </c>
      <c r="F273" s="119" t="str">
        <f>IF(OR(D273="-",E273&gt;=D273),"-",D273-IF(E273="-",0,E273))</f>
        <v>-</v>
      </c>
    </row>
    <row r="274" spans="1:6" ht="236.25">
      <c r="A274" s="101" t="s">
        <v>961</v>
      </c>
      <c r="B274" s="52" t="s">
        <v>561</v>
      </c>
      <c r="C274" s="116" t="s">
        <v>962</v>
      </c>
      <c r="D274" s="117">
        <v>418000</v>
      </c>
      <c r="E274" s="118">
        <v>60000</v>
      </c>
      <c r="F274" s="119">
        <f>IF(OR(D274="-",E274&gt;=D274),"-",D274-IF(E274="-",0,E274))</f>
        <v>358000</v>
      </c>
    </row>
    <row r="275" spans="1:6" ht="45">
      <c r="A275" s="40" t="s">
        <v>720</v>
      </c>
      <c r="B275" s="52" t="s">
        <v>561</v>
      </c>
      <c r="C275" s="116" t="s">
        <v>963</v>
      </c>
      <c r="D275" s="117">
        <v>418000</v>
      </c>
      <c r="E275" s="118">
        <v>60000</v>
      </c>
      <c r="F275" s="119">
        <f>IF(OR(D275="-",E275&gt;=D275),"-",D275-IF(E275="-",0,E275))</f>
        <v>358000</v>
      </c>
    </row>
    <row r="276" spans="1:6" ht="112.5">
      <c r="A276" s="101" t="s">
        <v>964</v>
      </c>
      <c r="B276" s="52" t="s">
        <v>561</v>
      </c>
      <c r="C276" s="116" t="s">
        <v>965</v>
      </c>
      <c r="D276" s="117">
        <v>1005000</v>
      </c>
      <c r="E276" s="118" t="s">
        <v>52</v>
      </c>
      <c r="F276" s="119" t="str">
        <f>IF(OR(D276="-",E276&gt;=D276),"-",D276-IF(E276="-",0,E276))</f>
        <v>-</v>
      </c>
    </row>
    <row r="277" spans="1:6" ht="45">
      <c r="A277" s="40" t="s">
        <v>720</v>
      </c>
      <c r="B277" s="52" t="s">
        <v>561</v>
      </c>
      <c r="C277" s="116" t="s">
        <v>966</v>
      </c>
      <c r="D277" s="117">
        <v>1005000</v>
      </c>
      <c r="E277" s="118" t="s">
        <v>52</v>
      </c>
      <c r="F277" s="119" t="str">
        <f>IF(OR(D277="-",E277&gt;=D277),"-",D277-IF(E277="-",0,E277))</f>
        <v>-</v>
      </c>
    </row>
    <row r="278" spans="1:6" ht="101.25">
      <c r="A278" s="101" t="s">
        <v>967</v>
      </c>
      <c r="B278" s="52" t="s">
        <v>561</v>
      </c>
      <c r="C278" s="116" t="s">
        <v>968</v>
      </c>
      <c r="D278" s="117">
        <v>1929800</v>
      </c>
      <c r="E278" s="118">
        <v>295474.18</v>
      </c>
      <c r="F278" s="119">
        <f>IF(OR(D278="-",E278&gt;=D278),"-",D278-IF(E278="-",0,E278))</f>
        <v>1634325.82</v>
      </c>
    </row>
    <row r="279" spans="1:6" ht="45">
      <c r="A279" s="40" t="s">
        <v>720</v>
      </c>
      <c r="B279" s="52" t="s">
        <v>561</v>
      </c>
      <c r="C279" s="116" t="s">
        <v>969</v>
      </c>
      <c r="D279" s="117">
        <v>1929800</v>
      </c>
      <c r="E279" s="118">
        <v>295474.18</v>
      </c>
      <c r="F279" s="119">
        <f>IF(OR(D279="-",E279&gt;=D279),"-",D279-IF(E279="-",0,E279))</f>
        <v>1634325.82</v>
      </c>
    </row>
    <row r="280" spans="1:6" ht="225">
      <c r="A280" s="101" t="s">
        <v>970</v>
      </c>
      <c r="B280" s="52" t="s">
        <v>561</v>
      </c>
      <c r="C280" s="116" t="s">
        <v>971</v>
      </c>
      <c r="D280" s="117">
        <v>2265200</v>
      </c>
      <c r="E280" s="118">
        <v>600000</v>
      </c>
      <c r="F280" s="119">
        <f>IF(OR(D280="-",E280&gt;=D280),"-",D280-IF(E280="-",0,E280))</f>
        <v>1665200</v>
      </c>
    </row>
    <row r="281" spans="1:6" ht="45">
      <c r="A281" s="40" t="s">
        <v>720</v>
      </c>
      <c r="B281" s="52" t="s">
        <v>561</v>
      </c>
      <c r="C281" s="116" t="s">
        <v>972</v>
      </c>
      <c r="D281" s="117">
        <v>2265200</v>
      </c>
      <c r="E281" s="118">
        <v>600000</v>
      </c>
      <c r="F281" s="119">
        <f>IF(OR(D281="-",E281&gt;=D281),"-",D281-IF(E281="-",0,E281))</f>
        <v>1665200</v>
      </c>
    </row>
    <row r="282" spans="1:6" ht="22.5">
      <c r="A282" s="40" t="s">
        <v>973</v>
      </c>
      <c r="B282" s="52" t="s">
        <v>561</v>
      </c>
      <c r="C282" s="116" t="s">
        <v>974</v>
      </c>
      <c r="D282" s="117">
        <v>9448300</v>
      </c>
      <c r="E282" s="118">
        <v>1807813.49</v>
      </c>
      <c r="F282" s="119">
        <f>IF(OR(D282="-",E282&gt;=D282),"-",D282-IF(E282="-",0,E282))</f>
        <v>7640486.51</v>
      </c>
    </row>
    <row r="283" spans="1:6" ht="67.5">
      <c r="A283" s="101" t="s">
        <v>975</v>
      </c>
      <c r="B283" s="52" t="s">
        <v>561</v>
      </c>
      <c r="C283" s="116" t="s">
        <v>976</v>
      </c>
      <c r="D283" s="117">
        <v>2389600</v>
      </c>
      <c r="E283" s="118">
        <v>37813.49</v>
      </c>
      <c r="F283" s="119">
        <f>IF(OR(D283="-",E283&gt;=D283),"-",D283-IF(E283="-",0,E283))</f>
        <v>2351786.51</v>
      </c>
    </row>
    <row r="284" spans="1:6" ht="45">
      <c r="A284" s="40" t="s">
        <v>720</v>
      </c>
      <c r="B284" s="52" t="s">
        <v>561</v>
      </c>
      <c r="C284" s="116" t="s">
        <v>977</v>
      </c>
      <c r="D284" s="117">
        <v>2389600</v>
      </c>
      <c r="E284" s="118">
        <v>37813.49</v>
      </c>
      <c r="F284" s="119">
        <f>IF(OR(D284="-",E284&gt;=D284),"-",D284-IF(E284="-",0,E284))</f>
        <v>2351786.51</v>
      </c>
    </row>
    <row r="285" spans="1:6" ht="202.5">
      <c r="A285" s="101" t="s">
        <v>978</v>
      </c>
      <c r="B285" s="52" t="s">
        <v>561</v>
      </c>
      <c r="C285" s="116" t="s">
        <v>979</v>
      </c>
      <c r="D285" s="117">
        <v>7058700</v>
      </c>
      <c r="E285" s="118">
        <v>1770000</v>
      </c>
      <c r="F285" s="119">
        <f>IF(OR(D285="-",E285&gt;=D285),"-",D285-IF(E285="-",0,E285))</f>
        <v>5288700</v>
      </c>
    </row>
    <row r="286" spans="1:6" ht="45">
      <c r="A286" s="40" t="s">
        <v>720</v>
      </c>
      <c r="B286" s="52" t="s">
        <v>561</v>
      </c>
      <c r="C286" s="116" t="s">
        <v>980</v>
      </c>
      <c r="D286" s="117">
        <v>7058700</v>
      </c>
      <c r="E286" s="118">
        <v>1770000</v>
      </c>
      <c r="F286" s="119">
        <f>IF(OR(D286="-",E286&gt;=D286),"-",D286-IF(E286="-",0,E286))</f>
        <v>5288700</v>
      </c>
    </row>
    <row r="287" spans="1:6" ht="22.5">
      <c r="A287" s="40" t="s">
        <v>981</v>
      </c>
      <c r="B287" s="52" t="s">
        <v>561</v>
      </c>
      <c r="C287" s="116" t="s">
        <v>982</v>
      </c>
      <c r="D287" s="117">
        <v>102300</v>
      </c>
      <c r="E287" s="118" t="s">
        <v>52</v>
      </c>
      <c r="F287" s="119" t="str">
        <f>IF(OR(D287="-",E287&gt;=D287),"-",D287-IF(E287="-",0,E287))</f>
        <v>-</v>
      </c>
    </row>
    <row r="288" spans="1:6" ht="78.75">
      <c r="A288" s="101" t="s">
        <v>983</v>
      </c>
      <c r="B288" s="52" t="s">
        <v>561</v>
      </c>
      <c r="C288" s="116" t="s">
        <v>984</v>
      </c>
      <c r="D288" s="117">
        <v>102300</v>
      </c>
      <c r="E288" s="118" t="s">
        <v>52</v>
      </c>
      <c r="F288" s="119" t="str">
        <f>IF(OR(D288="-",E288&gt;=D288),"-",D288-IF(E288="-",0,E288))</f>
        <v>-</v>
      </c>
    </row>
    <row r="289" spans="1:6" ht="45">
      <c r="A289" s="40" t="s">
        <v>720</v>
      </c>
      <c r="B289" s="52" t="s">
        <v>561</v>
      </c>
      <c r="C289" s="116" t="s">
        <v>985</v>
      </c>
      <c r="D289" s="117">
        <v>102300</v>
      </c>
      <c r="E289" s="118" t="s">
        <v>52</v>
      </c>
      <c r="F289" s="119" t="str">
        <f>IF(OR(D289="-",E289&gt;=D289),"-",D289-IF(E289="-",0,E289))</f>
        <v>-</v>
      </c>
    </row>
    <row r="290" spans="1:6" ht="12.75">
      <c r="A290" s="40" t="s">
        <v>986</v>
      </c>
      <c r="B290" s="52" t="s">
        <v>561</v>
      </c>
      <c r="C290" s="116" t="s">
        <v>987</v>
      </c>
      <c r="D290" s="117">
        <v>1650000</v>
      </c>
      <c r="E290" s="118" t="s">
        <v>52</v>
      </c>
      <c r="F290" s="119" t="str">
        <f>IF(OR(D290="-",E290&gt;=D290),"-",D290-IF(E290="-",0,E290))</f>
        <v>-</v>
      </c>
    </row>
    <row r="291" spans="1:6" ht="67.5">
      <c r="A291" s="101" t="s">
        <v>988</v>
      </c>
      <c r="B291" s="52" t="s">
        <v>561</v>
      </c>
      <c r="C291" s="116" t="s">
        <v>989</v>
      </c>
      <c r="D291" s="117">
        <v>1650000</v>
      </c>
      <c r="E291" s="118" t="s">
        <v>52</v>
      </c>
      <c r="F291" s="119" t="str">
        <f>IF(OR(D291="-",E291&gt;=D291),"-",D291-IF(E291="-",0,E291))</f>
        <v>-</v>
      </c>
    </row>
    <row r="292" spans="1:6" ht="45">
      <c r="A292" s="40" t="s">
        <v>720</v>
      </c>
      <c r="B292" s="52" t="s">
        <v>561</v>
      </c>
      <c r="C292" s="116" t="s">
        <v>990</v>
      </c>
      <c r="D292" s="117">
        <v>1650000</v>
      </c>
      <c r="E292" s="118" t="s">
        <v>52</v>
      </c>
      <c r="F292" s="119" t="str">
        <f>IF(OR(D292="-",E292&gt;=D292),"-",D292-IF(E292="-",0,E292))</f>
        <v>-</v>
      </c>
    </row>
    <row r="293" spans="1:6" ht="22.5">
      <c r="A293" s="40" t="s">
        <v>785</v>
      </c>
      <c r="B293" s="52" t="s">
        <v>561</v>
      </c>
      <c r="C293" s="116" t="s">
        <v>991</v>
      </c>
      <c r="D293" s="117">
        <v>1867700</v>
      </c>
      <c r="E293" s="118" t="s">
        <v>52</v>
      </c>
      <c r="F293" s="119" t="str">
        <f>IF(OR(D293="-",E293&gt;=D293),"-",D293-IF(E293="-",0,E293))</f>
        <v>-</v>
      </c>
    </row>
    <row r="294" spans="1:6" ht="12.75">
      <c r="A294" s="40" t="s">
        <v>992</v>
      </c>
      <c r="B294" s="52" t="s">
        <v>561</v>
      </c>
      <c r="C294" s="116" t="s">
        <v>993</v>
      </c>
      <c r="D294" s="117">
        <v>1867700</v>
      </c>
      <c r="E294" s="118" t="s">
        <v>52</v>
      </c>
      <c r="F294" s="119" t="str">
        <f>IF(OR(D294="-",E294&gt;=D294),"-",D294-IF(E294="-",0,E294))</f>
        <v>-</v>
      </c>
    </row>
    <row r="295" spans="1:6" ht="45">
      <c r="A295" s="40" t="s">
        <v>994</v>
      </c>
      <c r="B295" s="52" t="s">
        <v>561</v>
      </c>
      <c r="C295" s="116" t="s">
        <v>995</v>
      </c>
      <c r="D295" s="117">
        <v>1867700</v>
      </c>
      <c r="E295" s="118" t="s">
        <v>52</v>
      </c>
      <c r="F295" s="119" t="str">
        <f>IF(OR(D295="-",E295&gt;=D295),"-",D295-IF(E295="-",0,E295))</f>
        <v>-</v>
      </c>
    </row>
    <row r="296" spans="1:6" ht="12.75">
      <c r="A296" s="40" t="s">
        <v>996</v>
      </c>
      <c r="B296" s="52" t="s">
        <v>561</v>
      </c>
      <c r="C296" s="116" t="s">
        <v>997</v>
      </c>
      <c r="D296" s="117">
        <v>1867700</v>
      </c>
      <c r="E296" s="118" t="s">
        <v>52</v>
      </c>
      <c r="F296" s="119" t="str">
        <f>IF(OR(D296="-",E296&gt;=D296),"-",D296-IF(E296="-",0,E296))</f>
        <v>-</v>
      </c>
    </row>
    <row r="297" spans="1:6" ht="12.75">
      <c r="A297" s="65" t="s">
        <v>998</v>
      </c>
      <c r="B297" s="66" t="s">
        <v>561</v>
      </c>
      <c r="C297" s="108" t="s">
        <v>999</v>
      </c>
      <c r="D297" s="109">
        <v>123207653.63</v>
      </c>
      <c r="E297" s="110">
        <v>1103100</v>
      </c>
      <c r="F297" s="111">
        <f>IF(OR(D297="-",E297&gt;=D297),"-",D297-IF(E297="-",0,E297))</f>
        <v>122104553.63</v>
      </c>
    </row>
    <row r="298" spans="1:6" ht="12.75">
      <c r="A298" s="65" t="s">
        <v>1000</v>
      </c>
      <c r="B298" s="66" t="s">
        <v>561</v>
      </c>
      <c r="C298" s="108" t="s">
        <v>1001</v>
      </c>
      <c r="D298" s="109">
        <v>88911953.63</v>
      </c>
      <c r="E298" s="110">
        <v>455700</v>
      </c>
      <c r="F298" s="111">
        <f>IF(OR(D298="-",E298&gt;=D298),"-",D298-IF(E298="-",0,E298))</f>
        <v>88456253.63</v>
      </c>
    </row>
    <row r="299" spans="1:6" ht="33.75">
      <c r="A299" s="40" t="s">
        <v>830</v>
      </c>
      <c r="B299" s="52" t="s">
        <v>561</v>
      </c>
      <c r="C299" s="116" t="s">
        <v>1002</v>
      </c>
      <c r="D299" s="117">
        <v>16023453.63</v>
      </c>
      <c r="E299" s="118">
        <v>455700</v>
      </c>
      <c r="F299" s="119">
        <f>IF(OR(D299="-",E299&gt;=D299),"-",D299-IF(E299="-",0,E299))</f>
        <v>15567753.63</v>
      </c>
    </row>
    <row r="300" spans="1:6" ht="56.25">
      <c r="A300" s="40" t="s">
        <v>1003</v>
      </c>
      <c r="B300" s="52" t="s">
        <v>561</v>
      </c>
      <c r="C300" s="116" t="s">
        <v>1004</v>
      </c>
      <c r="D300" s="117">
        <v>9378900</v>
      </c>
      <c r="E300" s="118" t="s">
        <v>52</v>
      </c>
      <c r="F300" s="119" t="str">
        <f>IF(OR(D300="-",E300&gt;=D300),"-",D300-IF(E300="-",0,E300))</f>
        <v>-</v>
      </c>
    </row>
    <row r="301" spans="1:6" ht="202.5">
      <c r="A301" s="101" t="s">
        <v>1005</v>
      </c>
      <c r="B301" s="52" t="s">
        <v>561</v>
      </c>
      <c r="C301" s="116" t="s">
        <v>1006</v>
      </c>
      <c r="D301" s="117">
        <v>2579200</v>
      </c>
      <c r="E301" s="118" t="s">
        <v>52</v>
      </c>
      <c r="F301" s="119" t="str">
        <f>IF(OR(D301="-",E301&gt;=D301),"-",D301-IF(E301="-",0,E301))</f>
        <v>-</v>
      </c>
    </row>
    <row r="302" spans="1:6" ht="12.75">
      <c r="A302" s="40" t="s">
        <v>1007</v>
      </c>
      <c r="B302" s="52" t="s">
        <v>561</v>
      </c>
      <c r="C302" s="116" t="s">
        <v>1008</v>
      </c>
      <c r="D302" s="117">
        <v>2579200</v>
      </c>
      <c r="E302" s="118" t="s">
        <v>52</v>
      </c>
      <c r="F302" s="119" t="str">
        <f>IF(OR(D302="-",E302&gt;=D302),"-",D302-IF(E302="-",0,E302))</f>
        <v>-</v>
      </c>
    </row>
    <row r="303" spans="1:6" ht="180">
      <c r="A303" s="101" t="s">
        <v>1009</v>
      </c>
      <c r="B303" s="52" t="s">
        <v>561</v>
      </c>
      <c r="C303" s="116" t="s">
        <v>1010</v>
      </c>
      <c r="D303" s="117">
        <v>1289600</v>
      </c>
      <c r="E303" s="118" t="s">
        <v>52</v>
      </c>
      <c r="F303" s="119" t="str">
        <f>IF(OR(D303="-",E303&gt;=D303),"-",D303-IF(E303="-",0,E303))</f>
        <v>-</v>
      </c>
    </row>
    <row r="304" spans="1:6" ht="12.75">
      <c r="A304" s="40" t="s">
        <v>1007</v>
      </c>
      <c r="B304" s="52" t="s">
        <v>561</v>
      </c>
      <c r="C304" s="116" t="s">
        <v>1011</v>
      </c>
      <c r="D304" s="117">
        <v>1289600</v>
      </c>
      <c r="E304" s="118" t="s">
        <v>52</v>
      </c>
      <c r="F304" s="119" t="str">
        <f>IF(OR(D304="-",E304&gt;=D304),"-",D304-IF(E304="-",0,E304))</f>
        <v>-</v>
      </c>
    </row>
    <row r="305" spans="1:6" ht="168.75">
      <c r="A305" s="101" t="s">
        <v>1012</v>
      </c>
      <c r="B305" s="52" t="s">
        <v>561</v>
      </c>
      <c r="C305" s="116" t="s">
        <v>1013</v>
      </c>
      <c r="D305" s="117">
        <v>5510100</v>
      </c>
      <c r="E305" s="118" t="s">
        <v>52</v>
      </c>
      <c r="F305" s="119" t="str">
        <f>IF(OR(D305="-",E305&gt;=D305),"-",D305-IF(E305="-",0,E305))</f>
        <v>-</v>
      </c>
    </row>
    <row r="306" spans="1:6" ht="12.75">
      <c r="A306" s="40" t="s">
        <v>1007</v>
      </c>
      <c r="B306" s="52" t="s">
        <v>561</v>
      </c>
      <c r="C306" s="116" t="s">
        <v>1014</v>
      </c>
      <c r="D306" s="117">
        <v>5510100</v>
      </c>
      <c r="E306" s="118" t="s">
        <v>52</v>
      </c>
      <c r="F306" s="119" t="str">
        <f>IF(OR(D306="-",E306&gt;=D306),"-",D306-IF(E306="-",0,E306))</f>
        <v>-</v>
      </c>
    </row>
    <row r="307" spans="1:6" ht="67.5">
      <c r="A307" s="101" t="s">
        <v>832</v>
      </c>
      <c r="B307" s="52" t="s">
        <v>561</v>
      </c>
      <c r="C307" s="116" t="s">
        <v>1015</v>
      </c>
      <c r="D307" s="117">
        <v>6644553.63</v>
      </c>
      <c r="E307" s="118">
        <v>455700</v>
      </c>
      <c r="F307" s="119">
        <f>IF(OR(D307="-",E307&gt;=D307),"-",D307-IF(E307="-",0,E307))</f>
        <v>6188853.63</v>
      </c>
    </row>
    <row r="308" spans="1:6" ht="202.5">
      <c r="A308" s="101" t="s">
        <v>834</v>
      </c>
      <c r="B308" s="52" t="s">
        <v>561</v>
      </c>
      <c r="C308" s="116" t="s">
        <v>1016</v>
      </c>
      <c r="D308" s="117">
        <v>304726.59</v>
      </c>
      <c r="E308" s="118">
        <v>304726.59</v>
      </c>
      <c r="F308" s="119" t="str">
        <f>IF(OR(D308="-",E308&gt;=D308),"-",D308-IF(E308="-",0,E308))</f>
        <v>-</v>
      </c>
    </row>
    <row r="309" spans="1:6" ht="33.75">
      <c r="A309" s="40" t="s">
        <v>836</v>
      </c>
      <c r="B309" s="52" t="s">
        <v>561</v>
      </c>
      <c r="C309" s="116" t="s">
        <v>1017</v>
      </c>
      <c r="D309" s="117">
        <v>304726.59</v>
      </c>
      <c r="E309" s="118">
        <v>304726.59</v>
      </c>
      <c r="F309" s="119" t="str">
        <f>IF(OR(D309="-",E309&gt;=D309),"-",D309-IF(E309="-",0,E309))</f>
        <v>-</v>
      </c>
    </row>
    <row r="310" spans="1:6" ht="213.75">
      <c r="A310" s="101" t="s">
        <v>838</v>
      </c>
      <c r="B310" s="52" t="s">
        <v>561</v>
      </c>
      <c r="C310" s="116" t="s">
        <v>1018</v>
      </c>
      <c r="D310" s="117">
        <v>136027.04</v>
      </c>
      <c r="E310" s="118">
        <v>136027.04</v>
      </c>
      <c r="F310" s="119" t="str">
        <f>IF(OR(D310="-",E310&gt;=D310),"-",D310-IF(E310="-",0,E310))</f>
        <v>-</v>
      </c>
    </row>
    <row r="311" spans="1:6" ht="33.75">
      <c r="A311" s="40" t="s">
        <v>836</v>
      </c>
      <c r="B311" s="52" t="s">
        <v>561</v>
      </c>
      <c r="C311" s="116" t="s">
        <v>1019</v>
      </c>
      <c r="D311" s="117">
        <v>136027.04</v>
      </c>
      <c r="E311" s="118">
        <v>136027.04</v>
      </c>
      <c r="F311" s="119" t="str">
        <f>IF(OR(D311="-",E311&gt;=D311),"-",D311-IF(E311="-",0,E311))</f>
        <v>-</v>
      </c>
    </row>
    <row r="312" spans="1:6" ht="168.75">
      <c r="A312" s="101" t="s">
        <v>841</v>
      </c>
      <c r="B312" s="52" t="s">
        <v>561</v>
      </c>
      <c r="C312" s="116" t="s">
        <v>1020</v>
      </c>
      <c r="D312" s="117">
        <v>6188800</v>
      </c>
      <c r="E312" s="118" t="s">
        <v>52</v>
      </c>
      <c r="F312" s="119" t="str">
        <f>IF(OR(D312="-",E312&gt;=D312),"-",D312-IF(E312="-",0,E312))</f>
        <v>-</v>
      </c>
    </row>
    <row r="313" spans="1:6" ht="33.75">
      <c r="A313" s="40" t="s">
        <v>836</v>
      </c>
      <c r="B313" s="52" t="s">
        <v>561</v>
      </c>
      <c r="C313" s="116" t="s">
        <v>1021</v>
      </c>
      <c r="D313" s="117">
        <v>6188800</v>
      </c>
      <c r="E313" s="118" t="s">
        <v>52</v>
      </c>
      <c r="F313" s="119" t="str">
        <f>IF(OR(D313="-",E313&gt;=D313),"-",D313-IF(E313="-",0,E313))</f>
        <v>-</v>
      </c>
    </row>
    <row r="314" spans="1:6" ht="213.75">
      <c r="A314" s="101" t="s">
        <v>844</v>
      </c>
      <c r="B314" s="52" t="s">
        <v>561</v>
      </c>
      <c r="C314" s="116" t="s">
        <v>1022</v>
      </c>
      <c r="D314" s="117">
        <v>15000</v>
      </c>
      <c r="E314" s="118">
        <v>14946.37</v>
      </c>
      <c r="F314" s="119">
        <f>IF(OR(D314="-",E314&gt;=D314),"-",D314-IF(E314="-",0,E314))</f>
        <v>53.6299999999992</v>
      </c>
    </row>
    <row r="315" spans="1:6" ht="33.75">
      <c r="A315" s="40" t="s">
        <v>836</v>
      </c>
      <c r="B315" s="52" t="s">
        <v>561</v>
      </c>
      <c r="C315" s="116" t="s">
        <v>1023</v>
      </c>
      <c r="D315" s="117">
        <v>15000</v>
      </c>
      <c r="E315" s="118">
        <v>14946.37</v>
      </c>
      <c r="F315" s="119">
        <f>IF(OR(D315="-",E315&gt;=D315),"-",D315-IF(E315="-",0,E315))</f>
        <v>53.6299999999992</v>
      </c>
    </row>
    <row r="316" spans="1:6" ht="22.5">
      <c r="A316" s="40" t="s">
        <v>785</v>
      </c>
      <c r="B316" s="52" t="s">
        <v>561</v>
      </c>
      <c r="C316" s="116" t="s">
        <v>1024</v>
      </c>
      <c r="D316" s="117">
        <v>72888500</v>
      </c>
      <c r="E316" s="118" t="s">
        <v>52</v>
      </c>
      <c r="F316" s="119" t="str">
        <f>IF(OR(D316="-",E316&gt;=D316),"-",D316-IF(E316="-",0,E316))</f>
        <v>-</v>
      </c>
    </row>
    <row r="317" spans="1:6" ht="12.75">
      <c r="A317" s="40" t="s">
        <v>787</v>
      </c>
      <c r="B317" s="52" t="s">
        <v>561</v>
      </c>
      <c r="C317" s="116" t="s">
        <v>1025</v>
      </c>
      <c r="D317" s="117">
        <v>72888500</v>
      </c>
      <c r="E317" s="118" t="s">
        <v>52</v>
      </c>
      <c r="F317" s="119" t="str">
        <f>IF(OR(D317="-",E317&gt;=D317),"-",D317-IF(E317="-",0,E317))</f>
        <v>-</v>
      </c>
    </row>
    <row r="318" spans="1:6" ht="45">
      <c r="A318" s="40" t="s">
        <v>1026</v>
      </c>
      <c r="B318" s="52" t="s">
        <v>561</v>
      </c>
      <c r="C318" s="116" t="s">
        <v>1027</v>
      </c>
      <c r="D318" s="117">
        <v>72888500</v>
      </c>
      <c r="E318" s="118" t="s">
        <v>52</v>
      </c>
      <c r="F318" s="119" t="str">
        <f>IF(OR(D318="-",E318&gt;=D318),"-",D318-IF(E318="-",0,E318))</f>
        <v>-</v>
      </c>
    </row>
    <row r="319" spans="1:6" ht="12.75">
      <c r="A319" s="40" t="s">
        <v>1007</v>
      </c>
      <c r="B319" s="52" t="s">
        <v>561</v>
      </c>
      <c r="C319" s="116" t="s">
        <v>1028</v>
      </c>
      <c r="D319" s="117">
        <v>72888500</v>
      </c>
      <c r="E319" s="118" t="s">
        <v>52</v>
      </c>
      <c r="F319" s="119" t="str">
        <f>IF(OR(D319="-",E319&gt;=D319),"-",D319-IF(E319="-",0,E319))</f>
        <v>-</v>
      </c>
    </row>
    <row r="320" spans="1:6" ht="12.75">
      <c r="A320" s="65" t="s">
        <v>1029</v>
      </c>
      <c r="B320" s="66" t="s">
        <v>561</v>
      </c>
      <c r="C320" s="108" t="s">
        <v>1030</v>
      </c>
      <c r="D320" s="109">
        <v>31346300</v>
      </c>
      <c r="E320" s="110" t="s">
        <v>52</v>
      </c>
      <c r="F320" s="111" t="str">
        <f>IF(OR(D320="-",E320&gt;=D320),"-",D320-IF(E320="-",0,E320))</f>
        <v>-</v>
      </c>
    </row>
    <row r="321" spans="1:6" ht="33.75">
      <c r="A321" s="40" t="s">
        <v>830</v>
      </c>
      <c r="B321" s="52" t="s">
        <v>561</v>
      </c>
      <c r="C321" s="116" t="s">
        <v>1031</v>
      </c>
      <c r="D321" s="117">
        <v>31346300</v>
      </c>
      <c r="E321" s="118" t="s">
        <v>52</v>
      </c>
      <c r="F321" s="119" t="str">
        <f>IF(OR(D321="-",E321&gt;=D321),"-",D321-IF(E321="-",0,E321))</f>
        <v>-</v>
      </c>
    </row>
    <row r="322" spans="1:6" ht="56.25">
      <c r="A322" s="40" t="s">
        <v>1003</v>
      </c>
      <c r="B322" s="52" t="s">
        <v>561</v>
      </c>
      <c r="C322" s="116" t="s">
        <v>1032</v>
      </c>
      <c r="D322" s="117">
        <v>31346300</v>
      </c>
      <c r="E322" s="118" t="s">
        <v>52</v>
      </c>
      <c r="F322" s="119" t="str">
        <f>IF(OR(D322="-",E322&gt;=D322),"-",D322-IF(E322="-",0,E322))</f>
        <v>-</v>
      </c>
    </row>
    <row r="323" spans="1:6" ht="168.75">
      <c r="A323" s="101" t="s">
        <v>1033</v>
      </c>
      <c r="B323" s="52" t="s">
        <v>561</v>
      </c>
      <c r="C323" s="116" t="s">
        <v>1034</v>
      </c>
      <c r="D323" s="117">
        <v>31346300</v>
      </c>
      <c r="E323" s="118" t="s">
        <v>52</v>
      </c>
      <c r="F323" s="119" t="str">
        <f>IF(OR(D323="-",E323&gt;=D323),"-",D323-IF(E323="-",0,E323))</f>
        <v>-</v>
      </c>
    </row>
    <row r="324" spans="1:6" ht="33.75">
      <c r="A324" s="40" t="s">
        <v>836</v>
      </c>
      <c r="B324" s="52" t="s">
        <v>561</v>
      </c>
      <c r="C324" s="116" t="s">
        <v>1035</v>
      </c>
      <c r="D324" s="117">
        <v>31346300</v>
      </c>
      <c r="E324" s="118" t="s">
        <v>52</v>
      </c>
      <c r="F324" s="119" t="str">
        <f>IF(OR(D324="-",E324&gt;=D324),"-",D324-IF(E324="-",0,E324))</f>
        <v>-</v>
      </c>
    </row>
    <row r="325" spans="1:6" ht="12.75">
      <c r="A325" s="65" t="s">
        <v>1036</v>
      </c>
      <c r="B325" s="66" t="s">
        <v>561</v>
      </c>
      <c r="C325" s="108" t="s">
        <v>1037</v>
      </c>
      <c r="D325" s="109">
        <v>2949400</v>
      </c>
      <c r="E325" s="110">
        <v>647400</v>
      </c>
      <c r="F325" s="111">
        <f>IF(OR(D325="-",E325&gt;=D325),"-",D325-IF(E325="-",0,E325))</f>
        <v>2302000</v>
      </c>
    </row>
    <row r="326" spans="1:6" ht="22.5">
      <c r="A326" s="40" t="s">
        <v>659</v>
      </c>
      <c r="B326" s="52" t="s">
        <v>561</v>
      </c>
      <c r="C326" s="116" t="s">
        <v>1038</v>
      </c>
      <c r="D326" s="117">
        <v>2949400</v>
      </c>
      <c r="E326" s="118">
        <v>647400</v>
      </c>
      <c r="F326" s="119">
        <f>IF(OR(D326="-",E326&gt;=D326),"-",D326-IF(E326="-",0,E326))</f>
        <v>2302000</v>
      </c>
    </row>
    <row r="327" spans="1:6" ht="33.75">
      <c r="A327" s="40" t="s">
        <v>716</v>
      </c>
      <c r="B327" s="52" t="s">
        <v>561</v>
      </c>
      <c r="C327" s="116" t="s">
        <v>1039</v>
      </c>
      <c r="D327" s="117">
        <v>2949400</v>
      </c>
      <c r="E327" s="118">
        <v>647400</v>
      </c>
      <c r="F327" s="119">
        <f>IF(OR(D327="-",E327&gt;=D327),"-",D327-IF(E327="-",0,E327))</f>
        <v>2302000</v>
      </c>
    </row>
    <row r="328" spans="1:6" ht="123.75">
      <c r="A328" s="101" t="s">
        <v>1040</v>
      </c>
      <c r="B328" s="52" t="s">
        <v>561</v>
      </c>
      <c r="C328" s="116" t="s">
        <v>1041</v>
      </c>
      <c r="D328" s="117">
        <v>2949400</v>
      </c>
      <c r="E328" s="118">
        <v>647400</v>
      </c>
      <c r="F328" s="119">
        <f>IF(OR(D328="-",E328&gt;=D328),"-",D328-IF(E328="-",0,E328))</f>
        <v>2302000</v>
      </c>
    </row>
    <row r="329" spans="1:6" ht="45">
      <c r="A329" s="40" t="s">
        <v>720</v>
      </c>
      <c r="B329" s="52" t="s">
        <v>561</v>
      </c>
      <c r="C329" s="116" t="s">
        <v>1042</v>
      </c>
      <c r="D329" s="117">
        <v>2949400</v>
      </c>
      <c r="E329" s="118">
        <v>647400</v>
      </c>
      <c r="F329" s="119">
        <f>IF(OR(D329="-",E329&gt;=D329),"-",D329-IF(E329="-",0,E329))</f>
        <v>2302000</v>
      </c>
    </row>
    <row r="330" spans="1:6" ht="12.75">
      <c r="A330" s="65" t="s">
        <v>1043</v>
      </c>
      <c r="B330" s="66" t="s">
        <v>561</v>
      </c>
      <c r="C330" s="108" t="s">
        <v>1044</v>
      </c>
      <c r="D330" s="109">
        <v>4097300</v>
      </c>
      <c r="E330" s="110">
        <v>808033.58</v>
      </c>
      <c r="F330" s="111">
        <f>IF(OR(D330="-",E330&gt;=D330),"-",D330-IF(E330="-",0,E330))</f>
        <v>3289266.42</v>
      </c>
    </row>
    <row r="331" spans="1:6" ht="12.75">
      <c r="A331" s="65" t="s">
        <v>1045</v>
      </c>
      <c r="B331" s="66" t="s">
        <v>561</v>
      </c>
      <c r="C331" s="108" t="s">
        <v>1046</v>
      </c>
      <c r="D331" s="109">
        <v>4097300</v>
      </c>
      <c r="E331" s="110">
        <v>808033.58</v>
      </c>
      <c r="F331" s="111">
        <f>IF(OR(D331="-",E331&gt;=D331),"-",D331-IF(E331="-",0,E331))</f>
        <v>3289266.42</v>
      </c>
    </row>
    <row r="332" spans="1:6" ht="33.75">
      <c r="A332" s="40" t="s">
        <v>640</v>
      </c>
      <c r="B332" s="52" t="s">
        <v>561</v>
      </c>
      <c r="C332" s="116" t="s">
        <v>1047</v>
      </c>
      <c r="D332" s="117">
        <v>36000</v>
      </c>
      <c r="E332" s="118" t="s">
        <v>52</v>
      </c>
      <c r="F332" s="119" t="str">
        <f>IF(OR(D332="-",E332&gt;=D332),"-",D332-IF(E332="-",0,E332))</f>
        <v>-</v>
      </c>
    </row>
    <row r="333" spans="1:6" ht="22.5">
      <c r="A333" s="40" t="s">
        <v>647</v>
      </c>
      <c r="B333" s="52" t="s">
        <v>561</v>
      </c>
      <c r="C333" s="116" t="s">
        <v>1048</v>
      </c>
      <c r="D333" s="117">
        <v>36000</v>
      </c>
      <c r="E333" s="118" t="s">
        <v>52</v>
      </c>
      <c r="F333" s="119" t="str">
        <f>IF(OR(D333="-",E333&gt;=D333),"-",D333-IF(E333="-",0,E333))</f>
        <v>-</v>
      </c>
    </row>
    <row r="334" spans="1:6" ht="90">
      <c r="A334" s="101" t="s">
        <v>1049</v>
      </c>
      <c r="B334" s="52" t="s">
        <v>561</v>
      </c>
      <c r="C334" s="116" t="s">
        <v>1050</v>
      </c>
      <c r="D334" s="117">
        <v>36000</v>
      </c>
      <c r="E334" s="118" t="s">
        <v>52</v>
      </c>
      <c r="F334" s="119" t="str">
        <f>IF(OR(D334="-",E334&gt;=D334),"-",D334-IF(E334="-",0,E334))</f>
        <v>-</v>
      </c>
    </row>
    <row r="335" spans="1:6" ht="45">
      <c r="A335" s="40" t="s">
        <v>720</v>
      </c>
      <c r="B335" s="52" t="s">
        <v>561</v>
      </c>
      <c r="C335" s="116" t="s">
        <v>1051</v>
      </c>
      <c r="D335" s="117">
        <v>36000</v>
      </c>
      <c r="E335" s="118" t="s">
        <v>52</v>
      </c>
      <c r="F335" s="119" t="str">
        <f>IF(OR(D335="-",E335&gt;=D335),"-",D335-IF(E335="-",0,E335))</f>
        <v>-</v>
      </c>
    </row>
    <row r="336" spans="1:6" ht="22.5">
      <c r="A336" s="40" t="s">
        <v>1052</v>
      </c>
      <c r="B336" s="52" t="s">
        <v>561</v>
      </c>
      <c r="C336" s="116" t="s">
        <v>1053</v>
      </c>
      <c r="D336" s="117">
        <v>4061300</v>
      </c>
      <c r="E336" s="118">
        <v>808033.58</v>
      </c>
      <c r="F336" s="119">
        <f>IF(OR(D336="-",E336&gt;=D336),"-",D336-IF(E336="-",0,E336))</f>
        <v>3253266.42</v>
      </c>
    </row>
    <row r="337" spans="1:6" ht="22.5">
      <c r="A337" s="40" t="s">
        <v>1054</v>
      </c>
      <c r="B337" s="52" t="s">
        <v>561</v>
      </c>
      <c r="C337" s="116" t="s">
        <v>1055</v>
      </c>
      <c r="D337" s="117">
        <v>300000</v>
      </c>
      <c r="E337" s="118" t="s">
        <v>52</v>
      </c>
      <c r="F337" s="119" t="str">
        <f>IF(OR(D337="-",E337&gt;=D337),"-",D337-IF(E337="-",0,E337))</f>
        <v>-</v>
      </c>
    </row>
    <row r="338" spans="1:6" ht="78.75">
      <c r="A338" s="101" t="s">
        <v>1056</v>
      </c>
      <c r="B338" s="52" t="s">
        <v>561</v>
      </c>
      <c r="C338" s="116" t="s">
        <v>1057</v>
      </c>
      <c r="D338" s="117">
        <v>300000</v>
      </c>
      <c r="E338" s="118" t="s">
        <v>52</v>
      </c>
      <c r="F338" s="119" t="str">
        <f>IF(OR(D338="-",E338&gt;=D338),"-",D338-IF(E338="-",0,E338))</f>
        <v>-</v>
      </c>
    </row>
    <row r="339" spans="1:6" ht="22.5">
      <c r="A339" s="40" t="s">
        <v>583</v>
      </c>
      <c r="B339" s="52" t="s">
        <v>561</v>
      </c>
      <c r="C339" s="116" t="s">
        <v>1058</v>
      </c>
      <c r="D339" s="117">
        <v>300000</v>
      </c>
      <c r="E339" s="118" t="s">
        <v>52</v>
      </c>
      <c r="F339" s="119" t="str">
        <f>IF(OR(D339="-",E339&gt;=D339),"-",D339-IF(E339="-",0,E339))</f>
        <v>-</v>
      </c>
    </row>
    <row r="340" spans="1:6" ht="22.5">
      <c r="A340" s="40" t="s">
        <v>1059</v>
      </c>
      <c r="B340" s="52" t="s">
        <v>561</v>
      </c>
      <c r="C340" s="116" t="s">
        <v>1060</v>
      </c>
      <c r="D340" s="117">
        <v>3761300</v>
      </c>
      <c r="E340" s="118">
        <v>808033.58</v>
      </c>
      <c r="F340" s="119">
        <f>IF(OR(D340="-",E340&gt;=D340),"-",D340-IF(E340="-",0,E340))</f>
        <v>2953266.42</v>
      </c>
    </row>
    <row r="341" spans="1:6" ht="101.25">
      <c r="A341" s="101" t="s">
        <v>1061</v>
      </c>
      <c r="B341" s="52" t="s">
        <v>561</v>
      </c>
      <c r="C341" s="116" t="s">
        <v>1062</v>
      </c>
      <c r="D341" s="117">
        <v>3761300</v>
      </c>
      <c r="E341" s="118">
        <v>808033.58</v>
      </c>
      <c r="F341" s="119">
        <f>IF(OR(D341="-",E341&gt;=D341),"-",D341-IF(E341="-",0,E341))</f>
        <v>2953266.42</v>
      </c>
    </row>
    <row r="342" spans="1:6" ht="45">
      <c r="A342" s="40" t="s">
        <v>720</v>
      </c>
      <c r="B342" s="52" t="s">
        <v>561</v>
      </c>
      <c r="C342" s="116" t="s">
        <v>1063</v>
      </c>
      <c r="D342" s="117">
        <v>3761300</v>
      </c>
      <c r="E342" s="118">
        <v>808033.58</v>
      </c>
      <c r="F342" s="119">
        <f>IF(OR(D342="-",E342&gt;=D342),"-",D342-IF(E342="-",0,E342))</f>
        <v>2953266.42</v>
      </c>
    </row>
    <row r="343" spans="1:6" ht="22.5">
      <c r="A343" s="65" t="s">
        <v>1064</v>
      </c>
      <c r="B343" s="66" t="s">
        <v>561</v>
      </c>
      <c r="C343" s="108" t="s">
        <v>1065</v>
      </c>
      <c r="D343" s="109">
        <v>27165600</v>
      </c>
      <c r="E343" s="110">
        <v>5424584.62</v>
      </c>
      <c r="F343" s="111">
        <f>IF(OR(D343="-",E343&gt;=D343),"-",D343-IF(E343="-",0,E343))</f>
        <v>21741015.38</v>
      </c>
    </row>
    <row r="344" spans="1:6" ht="12.75">
      <c r="A344" s="65" t="s">
        <v>565</v>
      </c>
      <c r="B344" s="66" t="s">
        <v>561</v>
      </c>
      <c r="C344" s="108" t="s">
        <v>1066</v>
      </c>
      <c r="D344" s="109">
        <v>23708400</v>
      </c>
      <c r="E344" s="110">
        <v>4837696.06</v>
      </c>
      <c r="F344" s="111">
        <f>IF(OR(D344="-",E344&gt;=D344),"-",D344-IF(E344="-",0,E344))</f>
        <v>18870703.94</v>
      </c>
    </row>
    <row r="345" spans="1:6" ht="33.75">
      <c r="A345" s="65" t="s">
        <v>1067</v>
      </c>
      <c r="B345" s="66" t="s">
        <v>561</v>
      </c>
      <c r="C345" s="108" t="s">
        <v>1068</v>
      </c>
      <c r="D345" s="109">
        <v>12437500</v>
      </c>
      <c r="E345" s="110">
        <v>2763330.51</v>
      </c>
      <c r="F345" s="111">
        <f>IF(OR(D345="-",E345&gt;=D345),"-",D345-IF(E345="-",0,E345))</f>
        <v>9674169.49</v>
      </c>
    </row>
    <row r="346" spans="1:6" ht="22.5">
      <c r="A346" s="40" t="s">
        <v>1069</v>
      </c>
      <c r="B346" s="52" t="s">
        <v>561</v>
      </c>
      <c r="C346" s="116" t="s">
        <v>1070</v>
      </c>
      <c r="D346" s="117">
        <v>12437500</v>
      </c>
      <c r="E346" s="118">
        <v>2763330.51</v>
      </c>
      <c r="F346" s="119">
        <f>IF(OR(D346="-",E346&gt;=D346),"-",D346-IF(E346="-",0,E346))</f>
        <v>9674169.49</v>
      </c>
    </row>
    <row r="347" spans="1:6" ht="22.5">
      <c r="A347" s="40" t="s">
        <v>1071</v>
      </c>
      <c r="B347" s="52" t="s">
        <v>561</v>
      </c>
      <c r="C347" s="116" t="s">
        <v>1072</v>
      </c>
      <c r="D347" s="117">
        <v>12437500</v>
      </c>
      <c r="E347" s="118">
        <v>2763330.51</v>
      </c>
      <c r="F347" s="119">
        <f>IF(OR(D347="-",E347&gt;=D347),"-",D347-IF(E347="-",0,E347))</f>
        <v>9674169.49</v>
      </c>
    </row>
    <row r="348" spans="1:6" ht="90">
      <c r="A348" s="101" t="s">
        <v>1073</v>
      </c>
      <c r="B348" s="52" t="s">
        <v>561</v>
      </c>
      <c r="C348" s="116" t="s">
        <v>1074</v>
      </c>
      <c r="D348" s="117">
        <v>10897900</v>
      </c>
      <c r="E348" s="118">
        <v>2545276.09</v>
      </c>
      <c r="F348" s="119">
        <f>IF(OR(D348="-",E348&gt;=D348),"-",D348-IF(E348="-",0,E348))</f>
        <v>8352623.91</v>
      </c>
    </row>
    <row r="349" spans="1:6" ht="22.5">
      <c r="A349" s="40" t="s">
        <v>575</v>
      </c>
      <c r="B349" s="52" t="s">
        <v>561</v>
      </c>
      <c r="C349" s="116" t="s">
        <v>1075</v>
      </c>
      <c r="D349" s="117">
        <v>8370100</v>
      </c>
      <c r="E349" s="118">
        <v>1941605.92</v>
      </c>
      <c r="F349" s="119">
        <f>IF(OR(D349="-",E349&gt;=D349),"-",D349-IF(E349="-",0,E349))</f>
        <v>6428494.08</v>
      </c>
    </row>
    <row r="350" spans="1:6" ht="33.75">
      <c r="A350" s="40" t="s">
        <v>577</v>
      </c>
      <c r="B350" s="52" t="s">
        <v>561</v>
      </c>
      <c r="C350" s="116" t="s">
        <v>1076</v>
      </c>
      <c r="D350" s="117">
        <v>2527800</v>
      </c>
      <c r="E350" s="118">
        <v>603670.17</v>
      </c>
      <c r="F350" s="119">
        <f>IF(OR(D350="-",E350&gt;=D350),"-",D350-IF(E350="-",0,E350))</f>
        <v>1924129.83</v>
      </c>
    </row>
    <row r="351" spans="1:6" ht="90">
      <c r="A351" s="101" t="s">
        <v>1077</v>
      </c>
      <c r="B351" s="52" t="s">
        <v>561</v>
      </c>
      <c r="C351" s="116" t="s">
        <v>1078</v>
      </c>
      <c r="D351" s="117">
        <v>1539600</v>
      </c>
      <c r="E351" s="118">
        <v>218054.42</v>
      </c>
      <c r="F351" s="119">
        <f>IF(OR(D351="-",E351&gt;=D351),"-",D351-IF(E351="-",0,E351))</f>
        <v>1321545.58</v>
      </c>
    </row>
    <row r="352" spans="1:6" ht="33.75">
      <c r="A352" s="40" t="s">
        <v>581</v>
      </c>
      <c r="B352" s="52" t="s">
        <v>561</v>
      </c>
      <c r="C352" s="116" t="s">
        <v>1079</v>
      </c>
      <c r="D352" s="117">
        <v>776000</v>
      </c>
      <c r="E352" s="118">
        <v>17875</v>
      </c>
      <c r="F352" s="119">
        <f>IF(OR(D352="-",E352&gt;=D352),"-",D352-IF(E352="-",0,E352))</f>
        <v>758125</v>
      </c>
    </row>
    <row r="353" spans="1:6" ht="22.5">
      <c r="A353" s="40" t="s">
        <v>583</v>
      </c>
      <c r="B353" s="52" t="s">
        <v>561</v>
      </c>
      <c r="C353" s="116" t="s">
        <v>1080</v>
      </c>
      <c r="D353" s="117">
        <v>763600</v>
      </c>
      <c r="E353" s="118">
        <v>200179.42</v>
      </c>
      <c r="F353" s="119">
        <f>IF(OR(D353="-",E353&gt;=D353),"-",D353-IF(E353="-",0,E353))</f>
        <v>563420.58</v>
      </c>
    </row>
    <row r="354" spans="1:6" ht="12.75">
      <c r="A354" s="65" t="s">
        <v>594</v>
      </c>
      <c r="B354" s="66" t="s">
        <v>561</v>
      </c>
      <c r="C354" s="108" t="s">
        <v>1081</v>
      </c>
      <c r="D354" s="109">
        <v>11270900</v>
      </c>
      <c r="E354" s="110">
        <v>2074365.55</v>
      </c>
      <c r="F354" s="111">
        <f>IF(OR(D354="-",E354&gt;=D354),"-",D354-IF(E354="-",0,E354))</f>
        <v>9196534.45</v>
      </c>
    </row>
    <row r="355" spans="1:6" ht="22.5">
      <c r="A355" s="40" t="s">
        <v>1069</v>
      </c>
      <c r="B355" s="52" t="s">
        <v>561</v>
      </c>
      <c r="C355" s="116" t="s">
        <v>1082</v>
      </c>
      <c r="D355" s="117">
        <v>6851600</v>
      </c>
      <c r="E355" s="118">
        <v>2074365.55</v>
      </c>
      <c r="F355" s="119">
        <f>IF(OR(D355="-",E355&gt;=D355),"-",D355-IF(E355="-",0,E355))</f>
        <v>4777234.45</v>
      </c>
    </row>
    <row r="356" spans="1:6" ht="22.5">
      <c r="A356" s="40" t="s">
        <v>1071</v>
      </c>
      <c r="B356" s="52" t="s">
        <v>561</v>
      </c>
      <c r="C356" s="116" t="s">
        <v>1083</v>
      </c>
      <c r="D356" s="117">
        <v>6851600</v>
      </c>
      <c r="E356" s="118">
        <v>2074365.55</v>
      </c>
      <c r="F356" s="119">
        <f>IF(OR(D356="-",E356&gt;=D356),"-",D356-IF(E356="-",0,E356))</f>
        <v>4777234.45</v>
      </c>
    </row>
    <row r="357" spans="1:6" ht="90">
      <c r="A357" s="101" t="s">
        <v>1084</v>
      </c>
      <c r="B357" s="52" t="s">
        <v>561</v>
      </c>
      <c r="C357" s="116" t="s">
        <v>1085</v>
      </c>
      <c r="D357" s="117">
        <v>48000</v>
      </c>
      <c r="E357" s="118" t="s">
        <v>52</v>
      </c>
      <c r="F357" s="119" t="str">
        <f>IF(OR(D357="-",E357&gt;=D357),"-",D357-IF(E357="-",0,E357))</f>
        <v>-</v>
      </c>
    </row>
    <row r="358" spans="1:6" ht="22.5">
      <c r="A358" s="40" t="s">
        <v>583</v>
      </c>
      <c r="B358" s="52" t="s">
        <v>561</v>
      </c>
      <c r="C358" s="116" t="s">
        <v>1086</v>
      </c>
      <c r="D358" s="117">
        <v>48000</v>
      </c>
      <c r="E358" s="118" t="s">
        <v>52</v>
      </c>
      <c r="F358" s="119" t="str">
        <f>IF(OR(D358="-",E358&gt;=D358),"-",D358-IF(E358="-",0,E358))</f>
        <v>-</v>
      </c>
    </row>
    <row r="359" spans="1:6" ht="78.75">
      <c r="A359" s="101" t="s">
        <v>1087</v>
      </c>
      <c r="B359" s="52" t="s">
        <v>561</v>
      </c>
      <c r="C359" s="116" t="s">
        <v>1088</v>
      </c>
      <c r="D359" s="117">
        <v>6803600</v>
      </c>
      <c r="E359" s="118">
        <v>2074365.55</v>
      </c>
      <c r="F359" s="119">
        <f>IF(OR(D359="-",E359&gt;=D359),"-",D359-IF(E359="-",0,E359))</f>
        <v>4729234.45</v>
      </c>
    </row>
    <row r="360" spans="1:6" ht="33.75">
      <c r="A360" s="40" t="s">
        <v>581</v>
      </c>
      <c r="B360" s="52" t="s">
        <v>561</v>
      </c>
      <c r="C360" s="116" t="s">
        <v>1089</v>
      </c>
      <c r="D360" s="117">
        <v>187300</v>
      </c>
      <c r="E360" s="118" t="s">
        <v>52</v>
      </c>
      <c r="F360" s="119" t="str">
        <f>IF(OR(D360="-",E360&gt;=D360),"-",D360-IF(E360="-",0,E360))</f>
        <v>-</v>
      </c>
    </row>
    <row r="361" spans="1:6" ht="78.75">
      <c r="A361" s="101" t="s">
        <v>750</v>
      </c>
      <c r="B361" s="52" t="s">
        <v>561</v>
      </c>
      <c r="C361" s="116" t="s">
        <v>1090</v>
      </c>
      <c r="D361" s="117">
        <v>6589800</v>
      </c>
      <c r="E361" s="118">
        <v>2062500</v>
      </c>
      <c r="F361" s="119">
        <f>IF(OR(D361="-",E361&gt;=D361),"-",D361-IF(E361="-",0,E361))</f>
        <v>4527300</v>
      </c>
    </row>
    <row r="362" spans="1:6" ht="22.5">
      <c r="A362" s="40" t="s">
        <v>608</v>
      </c>
      <c r="B362" s="52" t="s">
        <v>561</v>
      </c>
      <c r="C362" s="116" t="s">
        <v>1091</v>
      </c>
      <c r="D362" s="117">
        <v>1500</v>
      </c>
      <c r="E362" s="118" t="s">
        <v>52</v>
      </c>
      <c r="F362" s="119" t="str">
        <f>IF(OR(D362="-",E362&gt;=D362),"-",D362-IF(E362="-",0,E362))</f>
        <v>-</v>
      </c>
    </row>
    <row r="363" spans="1:6" ht="12.75">
      <c r="A363" s="40" t="s">
        <v>612</v>
      </c>
      <c r="B363" s="52" t="s">
        <v>561</v>
      </c>
      <c r="C363" s="116" t="s">
        <v>1092</v>
      </c>
      <c r="D363" s="117">
        <v>25000</v>
      </c>
      <c r="E363" s="118">
        <v>11865.55</v>
      </c>
      <c r="F363" s="119">
        <f>IF(OR(D363="-",E363&gt;=D363),"-",D363-IF(E363="-",0,E363))</f>
        <v>13134.45</v>
      </c>
    </row>
    <row r="364" spans="1:6" ht="22.5">
      <c r="A364" s="40" t="s">
        <v>785</v>
      </c>
      <c r="B364" s="52" t="s">
        <v>561</v>
      </c>
      <c r="C364" s="116" t="s">
        <v>1093</v>
      </c>
      <c r="D364" s="117">
        <v>4419300</v>
      </c>
      <c r="E364" s="118" t="s">
        <v>52</v>
      </c>
      <c r="F364" s="119" t="str">
        <f>IF(OR(D364="-",E364&gt;=D364),"-",D364-IF(E364="-",0,E364))</f>
        <v>-</v>
      </c>
    </row>
    <row r="365" spans="1:6" ht="12.75">
      <c r="A365" s="40" t="s">
        <v>787</v>
      </c>
      <c r="B365" s="52" t="s">
        <v>561</v>
      </c>
      <c r="C365" s="116" t="s">
        <v>1094</v>
      </c>
      <c r="D365" s="117">
        <v>4419300</v>
      </c>
      <c r="E365" s="118" t="s">
        <v>52</v>
      </c>
      <c r="F365" s="119" t="str">
        <f>IF(OR(D365="-",E365&gt;=D365),"-",D365-IF(E365="-",0,E365))</f>
        <v>-</v>
      </c>
    </row>
    <row r="366" spans="1:6" ht="78.75">
      <c r="A366" s="101" t="s">
        <v>1095</v>
      </c>
      <c r="B366" s="52" t="s">
        <v>561</v>
      </c>
      <c r="C366" s="116" t="s">
        <v>1096</v>
      </c>
      <c r="D366" s="117">
        <v>4419300</v>
      </c>
      <c r="E366" s="118" t="s">
        <v>52</v>
      </c>
      <c r="F366" s="119" t="str">
        <f>IF(OR(D366="-",E366&gt;=D366),"-",D366-IF(E366="-",0,E366))</f>
        <v>-</v>
      </c>
    </row>
    <row r="367" spans="1:6" ht="12.75">
      <c r="A367" s="40" t="s">
        <v>1097</v>
      </c>
      <c r="B367" s="52" t="s">
        <v>561</v>
      </c>
      <c r="C367" s="116" t="s">
        <v>1098</v>
      </c>
      <c r="D367" s="117">
        <v>4419300</v>
      </c>
      <c r="E367" s="118" t="s">
        <v>52</v>
      </c>
      <c r="F367" s="119" t="str">
        <f>IF(OR(D367="-",E367&gt;=D367),"-",D367-IF(E367="-",0,E367))</f>
        <v>-</v>
      </c>
    </row>
    <row r="368" spans="1:6" ht="12.75">
      <c r="A368" s="65" t="s">
        <v>614</v>
      </c>
      <c r="B368" s="66" t="s">
        <v>561</v>
      </c>
      <c r="C368" s="108" t="s">
        <v>1099</v>
      </c>
      <c r="D368" s="109">
        <v>30300</v>
      </c>
      <c r="E368" s="110">
        <v>29500</v>
      </c>
      <c r="F368" s="111">
        <f>IF(OR(D368="-",E368&gt;=D368),"-",D368-IF(E368="-",0,E368))</f>
        <v>800</v>
      </c>
    </row>
    <row r="369" spans="1:6" ht="22.5">
      <c r="A369" s="65" t="s">
        <v>616</v>
      </c>
      <c r="B369" s="66" t="s">
        <v>561</v>
      </c>
      <c r="C369" s="108" t="s">
        <v>1100</v>
      </c>
      <c r="D369" s="109">
        <v>30300</v>
      </c>
      <c r="E369" s="110">
        <v>29500</v>
      </c>
      <c r="F369" s="111">
        <f>IF(OR(D369="-",E369&gt;=D369),"-",D369-IF(E369="-",0,E369))</f>
        <v>800</v>
      </c>
    </row>
    <row r="370" spans="1:6" ht="22.5">
      <c r="A370" s="40" t="s">
        <v>1069</v>
      </c>
      <c r="B370" s="52" t="s">
        <v>561</v>
      </c>
      <c r="C370" s="116" t="s">
        <v>1101</v>
      </c>
      <c r="D370" s="117">
        <v>30300</v>
      </c>
      <c r="E370" s="118">
        <v>29500</v>
      </c>
      <c r="F370" s="119">
        <f>IF(OR(D370="-",E370&gt;=D370),"-",D370-IF(E370="-",0,E370))</f>
        <v>800</v>
      </c>
    </row>
    <row r="371" spans="1:6" ht="22.5">
      <c r="A371" s="40" t="s">
        <v>1071</v>
      </c>
      <c r="B371" s="52" t="s">
        <v>561</v>
      </c>
      <c r="C371" s="116" t="s">
        <v>1102</v>
      </c>
      <c r="D371" s="117">
        <v>30300</v>
      </c>
      <c r="E371" s="118">
        <v>29500</v>
      </c>
      <c r="F371" s="119">
        <f>IF(OR(D371="-",E371&gt;=D371),"-",D371-IF(E371="-",0,E371))</f>
        <v>800</v>
      </c>
    </row>
    <row r="372" spans="1:6" ht="90">
      <c r="A372" s="101" t="s">
        <v>1077</v>
      </c>
      <c r="B372" s="52" t="s">
        <v>561</v>
      </c>
      <c r="C372" s="116" t="s">
        <v>1103</v>
      </c>
      <c r="D372" s="117">
        <v>30300</v>
      </c>
      <c r="E372" s="118">
        <v>29500</v>
      </c>
      <c r="F372" s="119">
        <f>IF(OR(D372="-",E372&gt;=D372),"-",D372-IF(E372="-",0,E372))</f>
        <v>800</v>
      </c>
    </row>
    <row r="373" spans="1:6" ht="22.5">
      <c r="A373" s="40" t="s">
        <v>583</v>
      </c>
      <c r="B373" s="52" t="s">
        <v>561</v>
      </c>
      <c r="C373" s="116" t="s">
        <v>1104</v>
      </c>
      <c r="D373" s="117">
        <v>30300</v>
      </c>
      <c r="E373" s="118">
        <v>29500</v>
      </c>
      <c r="F373" s="119">
        <f>IF(OR(D373="-",E373&gt;=D373),"-",D373-IF(E373="-",0,E373))</f>
        <v>800</v>
      </c>
    </row>
    <row r="374" spans="1:6" ht="22.5">
      <c r="A374" s="65" t="s">
        <v>1105</v>
      </c>
      <c r="B374" s="66" t="s">
        <v>561</v>
      </c>
      <c r="C374" s="108" t="s">
        <v>1106</v>
      </c>
      <c r="D374" s="109">
        <v>3426900</v>
      </c>
      <c r="E374" s="110">
        <v>557388.56</v>
      </c>
      <c r="F374" s="111">
        <f>IF(OR(D374="-",E374&gt;=D374),"-",D374-IF(E374="-",0,E374))</f>
        <v>2869511.44</v>
      </c>
    </row>
    <row r="375" spans="1:6" ht="22.5">
      <c r="A375" s="65" t="s">
        <v>1107</v>
      </c>
      <c r="B375" s="66" t="s">
        <v>561</v>
      </c>
      <c r="C375" s="108" t="s">
        <v>1108</v>
      </c>
      <c r="D375" s="109">
        <v>3426900</v>
      </c>
      <c r="E375" s="110">
        <v>557388.56</v>
      </c>
      <c r="F375" s="111">
        <f>IF(OR(D375="-",E375&gt;=D375),"-",D375-IF(E375="-",0,E375))</f>
        <v>2869511.44</v>
      </c>
    </row>
    <row r="376" spans="1:6" ht="22.5">
      <c r="A376" s="40" t="s">
        <v>1069</v>
      </c>
      <c r="B376" s="52" t="s">
        <v>561</v>
      </c>
      <c r="C376" s="116" t="s">
        <v>1109</v>
      </c>
      <c r="D376" s="117">
        <v>3426900</v>
      </c>
      <c r="E376" s="118">
        <v>557388.56</v>
      </c>
      <c r="F376" s="119">
        <f>IF(OR(D376="-",E376&gt;=D376),"-",D376-IF(E376="-",0,E376))</f>
        <v>2869511.44</v>
      </c>
    </row>
    <row r="377" spans="1:6" ht="22.5">
      <c r="A377" s="40" t="s">
        <v>1110</v>
      </c>
      <c r="B377" s="52" t="s">
        <v>561</v>
      </c>
      <c r="C377" s="116" t="s">
        <v>1111</v>
      </c>
      <c r="D377" s="117">
        <v>3426900</v>
      </c>
      <c r="E377" s="118">
        <v>557388.56</v>
      </c>
      <c r="F377" s="119">
        <f>IF(OR(D377="-",E377&gt;=D377),"-",D377-IF(E377="-",0,E377))</f>
        <v>2869511.44</v>
      </c>
    </row>
    <row r="378" spans="1:6" ht="112.5">
      <c r="A378" s="101" t="s">
        <v>1112</v>
      </c>
      <c r="B378" s="52" t="s">
        <v>561</v>
      </c>
      <c r="C378" s="116" t="s">
        <v>1113</v>
      </c>
      <c r="D378" s="117">
        <v>3426900</v>
      </c>
      <c r="E378" s="118">
        <v>557388.56</v>
      </c>
      <c r="F378" s="119">
        <f>IF(OR(D378="-",E378&gt;=D378),"-",D378-IF(E378="-",0,E378))</f>
        <v>2869511.44</v>
      </c>
    </row>
    <row r="379" spans="1:6" ht="12.75">
      <c r="A379" s="40" t="s">
        <v>1114</v>
      </c>
      <c r="B379" s="52" t="s">
        <v>561</v>
      </c>
      <c r="C379" s="116" t="s">
        <v>1115</v>
      </c>
      <c r="D379" s="117">
        <v>3426900</v>
      </c>
      <c r="E379" s="118">
        <v>557388.56</v>
      </c>
      <c r="F379" s="119">
        <f>IF(OR(D379="-",E379&gt;=D379),"-",D379-IF(E379="-",0,E379))</f>
        <v>2869511.44</v>
      </c>
    </row>
    <row r="380" spans="1:6" ht="22.5">
      <c r="A380" s="65" t="s">
        <v>1116</v>
      </c>
      <c r="B380" s="66" t="s">
        <v>561</v>
      </c>
      <c r="C380" s="108" t="s">
        <v>1117</v>
      </c>
      <c r="D380" s="109">
        <v>104954397.42</v>
      </c>
      <c r="E380" s="110">
        <v>21418324.92</v>
      </c>
      <c r="F380" s="111">
        <f>IF(OR(D380="-",E380&gt;=D380),"-",D380-IF(E380="-",0,E380))</f>
        <v>83536072.5</v>
      </c>
    </row>
    <row r="381" spans="1:6" ht="12.75">
      <c r="A381" s="65" t="s">
        <v>565</v>
      </c>
      <c r="B381" s="66" t="s">
        <v>561</v>
      </c>
      <c r="C381" s="108" t="s">
        <v>1118</v>
      </c>
      <c r="D381" s="109">
        <v>30000</v>
      </c>
      <c r="E381" s="110">
        <v>13905.62</v>
      </c>
      <c r="F381" s="111">
        <f>IF(OR(D381="-",E381&gt;=D381),"-",D381-IF(E381="-",0,E381))</f>
        <v>16094.38</v>
      </c>
    </row>
    <row r="382" spans="1:6" ht="12.75">
      <c r="A382" s="65" t="s">
        <v>594</v>
      </c>
      <c r="B382" s="66" t="s">
        <v>561</v>
      </c>
      <c r="C382" s="108" t="s">
        <v>1119</v>
      </c>
      <c r="D382" s="109">
        <v>30000</v>
      </c>
      <c r="E382" s="110">
        <v>13905.62</v>
      </c>
      <c r="F382" s="111">
        <f>IF(OR(D382="-",E382&gt;=D382),"-",D382-IF(E382="-",0,E382))</f>
        <v>16094.38</v>
      </c>
    </row>
    <row r="383" spans="1:6" ht="22.5">
      <c r="A383" s="40" t="s">
        <v>1120</v>
      </c>
      <c r="B383" s="52" t="s">
        <v>561</v>
      </c>
      <c r="C383" s="116" t="s">
        <v>1121</v>
      </c>
      <c r="D383" s="117">
        <v>30000</v>
      </c>
      <c r="E383" s="118">
        <v>13905.62</v>
      </c>
      <c r="F383" s="119">
        <f>IF(OR(D383="-",E383&gt;=D383),"-",D383-IF(E383="-",0,E383))</f>
        <v>16094.38</v>
      </c>
    </row>
    <row r="384" spans="1:6" ht="33.75">
      <c r="A384" s="40" t="s">
        <v>1122</v>
      </c>
      <c r="B384" s="52" t="s">
        <v>561</v>
      </c>
      <c r="C384" s="116" t="s">
        <v>1123</v>
      </c>
      <c r="D384" s="117">
        <v>30000</v>
      </c>
      <c r="E384" s="118">
        <v>13905.62</v>
      </c>
      <c r="F384" s="119">
        <f>IF(OR(D384="-",E384&gt;=D384),"-",D384-IF(E384="-",0,E384))</f>
        <v>16094.38</v>
      </c>
    </row>
    <row r="385" spans="1:6" ht="101.25">
      <c r="A385" s="101" t="s">
        <v>1124</v>
      </c>
      <c r="B385" s="52" t="s">
        <v>561</v>
      </c>
      <c r="C385" s="116" t="s">
        <v>1125</v>
      </c>
      <c r="D385" s="117">
        <v>10000</v>
      </c>
      <c r="E385" s="118" t="s">
        <v>52</v>
      </c>
      <c r="F385" s="119" t="str">
        <f>IF(OR(D385="-",E385&gt;=D385),"-",D385-IF(E385="-",0,E385))</f>
        <v>-</v>
      </c>
    </row>
    <row r="386" spans="1:6" ht="22.5">
      <c r="A386" s="40" t="s">
        <v>583</v>
      </c>
      <c r="B386" s="52" t="s">
        <v>561</v>
      </c>
      <c r="C386" s="116" t="s">
        <v>1126</v>
      </c>
      <c r="D386" s="117">
        <v>10000</v>
      </c>
      <c r="E386" s="118" t="s">
        <v>52</v>
      </c>
      <c r="F386" s="119" t="str">
        <f>IF(OR(D386="-",E386&gt;=D386),"-",D386-IF(E386="-",0,E386))</f>
        <v>-</v>
      </c>
    </row>
    <row r="387" spans="1:6" ht="90">
      <c r="A387" s="101" t="s">
        <v>1127</v>
      </c>
      <c r="B387" s="52" t="s">
        <v>561</v>
      </c>
      <c r="C387" s="116" t="s">
        <v>1128</v>
      </c>
      <c r="D387" s="117">
        <v>20000</v>
      </c>
      <c r="E387" s="118">
        <v>13905.62</v>
      </c>
      <c r="F387" s="119">
        <f>IF(OR(D387="-",E387&gt;=D387),"-",D387-IF(E387="-",0,E387))</f>
        <v>6094.379999999999</v>
      </c>
    </row>
    <row r="388" spans="1:6" ht="12.75">
      <c r="A388" s="40" t="s">
        <v>610</v>
      </c>
      <c r="B388" s="52" t="s">
        <v>561</v>
      </c>
      <c r="C388" s="116" t="s">
        <v>1129</v>
      </c>
      <c r="D388" s="117">
        <v>2800</v>
      </c>
      <c r="E388" s="118">
        <v>700</v>
      </c>
      <c r="F388" s="119">
        <f>IF(OR(D388="-",E388&gt;=D388),"-",D388-IF(E388="-",0,E388))</f>
        <v>2100</v>
      </c>
    </row>
    <row r="389" spans="1:6" ht="12.75">
      <c r="A389" s="40" t="s">
        <v>612</v>
      </c>
      <c r="B389" s="52" t="s">
        <v>561</v>
      </c>
      <c r="C389" s="116" t="s">
        <v>1130</v>
      </c>
      <c r="D389" s="117">
        <v>17200</v>
      </c>
      <c r="E389" s="118">
        <v>13205.62</v>
      </c>
      <c r="F389" s="119">
        <f>IF(OR(D389="-",E389&gt;=D389),"-",D389-IF(E389="-",0,E389))</f>
        <v>3994.379999999999</v>
      </c>
    </row>
    <row r="390" spans="1:6" ht="12.75">
      <c r="A390" s="65" t="s">
        <v>614</v>
      </c>
      <c r="B390" s="66" t="s">
        <v>561</v>
      </c>
      <c r="C390" s="108" t="s">
        <v>1131</v>
      </c>
      <c r="D390" s="109">
        <v>32027700</v>
      </c>
      <c r="E390" s="110">
        <v>7151875.24</v>
      </c>
      <c r="F390" s="111">
        <f>IF(OR(D390="-",E390&gt;=D390),"-",D390-IF(E390="-",0,E390))</f>
        <v>24875824.759999998</v>
      </c>
    </row>
    <row r="391" spans="1:6" ht="12.75">
      <c r="A391" s="65" t="s">
        <v>1132</v>
      </c>
      <c r="B391" s="66" t="s">
        <v>561</v>
      </c>
      <c r="C391" s="108" t="s">
        <v>1133</v>
      </c>
      <c r="D391" s="109">
        <v>32027700</v>
      </c>
      <c r="E391" s="110">
        <v>7151875.24</v>
      </c>
      <c r="F391" s="111">
        <f>IF(OR(D391="-",E391&gt;=D391),"-",D391-IF(E391="-",0,E391))</f>
        <v>24875824.759999998</v>
      </c>
    </row>
    <row r="392" spans="1:6" ht="22.5">
      <c r="A392" s="40" t="s">
        <v>1120</v>
      </c>
      <c r="B392" s="52" t="s">
        <v>561</v>
      </c>
      <c r="C392" s="116" t="s">
        <v>1134</v>
      </c>
      <c r="D392" s="117">
        <v>32027700</v>
      </c>
      <c r="E392" s="118">
        <v>7151875.24</v>
      </c>
      <c r="F392" s="119">
        <f>IF(OR(D392="-",E392&gt;=D392),"-",D392-IF(E392="-",0,E392))</f>
        <v>24875824.759999998</v>
      </c>
    </row>
    <row r="393" spans="1:6" ht="12.75">
      <c r="A393" s="40" t="s">
        <v>1135</v>
      </c>
      <c r="B393" s="52" t="s">
        <v>561</v>
      </c>
      <c r="C393" s="116" t="s">
        <v>1136</v>
      </c>
      <c r="D393" s="117">
        <v>32027700</v>
      </c>
      <c r="E393" s="118">
        <v>7151875.24</v>
      </c>
      <c r="F393" s="119">
        <f>IF(OR(D393="-",E393&gt;=D393),"-",D393-IF(E393="-",0,E393))</f>
        <v>24875824.759999998</v>
      </c>
    </row>
    <row r="394" spans="1:6" ht="78.75">
      <c r="A394" s="101" t="s">
        <v>1137</v>
      </c>
      <c r="B394" s="52" t="s">
        <v>561</v>
      </c>
      <c r="C394" s="116" t="s">
        <v>1138</v>
      </c>
      <c r="D394" s="117">
        <v>32027700</v>
      </c>
      <c r="E394" s="118">
        <v>7151875.24</v>
      </c>
      <c r="F394" s="119">
        <f>IF(OR(D394="-",E394&gt;=D394),"-",D394-IF(E394="-",0,E394))</f>
        <v>24875824.759999998</v>
      </c>
    </row>
    <row r="395" spans="1:6" ht="45">
      <c r="A395" s="40" t="s">
        <v>720</v>
      </c>
      <c r="B395" s="52" t="s">
        <v>561</v>
      </c>
      <c r="C395" s="116" t="s">
        <v>1139</v>
      </c>
      <c r="D395" s="117">
        <v>32027700</v>
      </c>
      <c r="E395" s="118">
        <v>7151875.24</v>
      </c>
      <c r="F395" s="119">
        <f>IF(OR(D395="-",E395&gt;=D395),"-",D395-IF(E395="-",0,E395))</f>
        <v>24875824.759999998</v>
      </c>
    </row>
    <row r="396" spans="1:6" ht="12.75">
      <c r="A396" s="65" t="s">
        <v>1140</v>
      </c>
      <c r="B396" s="66" t="s">
        <v>561</v>
      </c>
      <c r="C396" s="108" t="s">
        <v>1141</v>
      </c>
      <c r="D396" s="109">
        <v>70779397.42</v>
      </c>
      <c r="E396" s="110">
        <v>13043897.75</v>
      </c>
      <c r="F396" s="111">
        <f>IF(OR(D396="-",E396&gt;=D396),"-",D396-IF(E396="-",0,E396))</f>
        <v>57735499.67</v>
      </c>
    </row>
    <row r="397" spans="1:6" ht="12.75">
      <c r="A397" s="65" t="s">
        <v>1142</v>
      </c>
      <c r="B397" s="66" t="s">
        <v>561</v>
      </c>
      <c r="C397" s="108" t="s">
        <v>1143</v>
      </c>
      <c r="D397" s="109">
        <v>63307697.42</v>
      </c>
      <c r="E397" s="110">
        <v>10492514.72</v>
      </c>
      <c r="F397" s="111">
        <f>IF(OR(D397="-",E397&gt;=D397),"-",D397-IF(E397="-",0,E397))</f>
        <v>52815182.7</v>
      </c>
    </row>
    <row r="398" spans="1:6" ht="33.75">
      <c r="A398" s="40" t="s">
        <v>640</v>
      </c>
      <c r="B398" s="52" t="s">
        <v>561</v>
      </c>
      <c r="C398" s="116" t="s">
        <v>1144</v>
      </c>
      <c r="D398" s="117">
        <v>618000</v>
      </c>
      <c r="E398" s="118" t="s">
        <v>52</v>
      </c>
      <c r="F398" s="119" t="str">
        <f>IF(OR(D398="-",E398&gt;=D398),"-",D398-IF(E398="-",0,E398))</f>
        <v>-</v>
      </c>
    </row>
    <row r="399" spans="1:6" ht="22.5">
      <c r="A399" s="40" t="s">
        <v>647</v>
      </c>
      <c r="B399" s="52" t="s">
        <v>561</v>
      </c>
      <c r="C399" s="116" t="s">
        <v>1145</v>
      </c>
      <c r="D399" s="117">
        <v>618000</v>
      </c>
      <c r="E399" s="118" t="s">
        <v>52</v>
      </c>
      <c r="F399" s="119" t="str">
        <f>IF(OR(D399="-",E399&gt;=D399),"-",D399-IF(E399="-",0,E399))</f>
        <v>-</v>
      </c>
    </row>
    <row r="400" spans="1:6" ht="90">
      <c r="A400" s="101" t="s">
        <v>1049</v>
      </c>
      <c r="B400" s="52" t="s">
        <v>561</v>
      </c>
      <c r="C400" s="116" t="s">
        <v>1146</v>
      </c>
      <c r="D400" s="117">
        <v>618000</v>
      </c>
      <c r="E400" s="118" t="s">
        <v>52</v>
      </c>
      <c r="F400" s="119" t="str">
        <f>IF(OR(D400="-",E400&gt;=D400),"-",D400-IF(E400="-",0,E400))</f>
        <v>-</v>
      </c>
    </row>
    <row r="401" spans="1:6" ht="12.75">
      <c r="A401" s="40" t="s">
        <v>996</v>
      </c>
      <c r="B401" s="52" t="s">
        <v>561</v>
      </c>
      <c r="C401" s="116" t="s">
        <v>1147</v>
      </c>
      <c r="D401" s="117">
        <v>618000</v>
      </c>
      <c r="E401" s="118" t="s">
        <v>52</v>
      </c>
      <c r="F401" s="119" t="str">
        <f>IF(OR(D401="-",E401&gt;=D401),"-",D401-IF(E401="-",0,E401))</f>
        <v>-</v>
      </c>
    </row>
    <row r="402" spans="1:6" ht="45">
      <c r="A402" s="40" t="s">
        <v>652</v>
      </c>
      <c r="B402" s="52" t="s">
        <v>561</v>
      </c>
      <c r="C402" s="116" t="s">
        <v>1148</v>
      </c>
      <c r="D402" s="117">
        <v>199100</v>
      </c>
      <c r="E402" s="118" t="s">
        <v>52</v>
      </c>
      <c r="F402" s="119" t="str">
        <f>IF(OR(D402="-",E402&gt;=D402),"-",D402-IF(E402="-",0,E402))</f>
        <v>-</v>
      </c>
    </row>
    <row r="403" spans="1:6" ht="12.75">
      <c r="A403" s="40" t="s">
        <v>654</v>
      </c>
      <c r="B403" s="52" t="s">
        <v>561</v>
      </c>
      <c r="C403" s="116" t="s">
        <v>1149</v>
      </c>
      <c r="D403" s="117">
        <v>199100</v>
      </c>
      <c r="E403" s="118" t="s">
        <v>52</v>
      </c>
      <c r="F403" s="119" t="str">
        <f>IF(OR(D403="-",E403&gt;=D403),"-",D403-IF(E403="-",0,E403))</f>
        <v>-</v>
      </c>
    </row>
    <row r="404" spans="1:6" ht="90">
      <c r="A404" s="101" t="s">
        <v>1150</v>
      </c>
      <c r="B404" s="52" t="s">
        <v>561</v>
      </c>
      <c r="C404" s="116" t="s">
        <v>1151</v>
      </c>
      <c r="D404" s="117">
        <v>199100</v>
      </c>
      <c r="E404" s="118" t="s">
        <v>52</v>
      </c>
      <c r="F404" s="119" t="str">
        <f>IF(OR(D404="-",E404&gt;=D404),"-",D404-IF(E404="-",0,E404))</f>
        <v>-</v>
      </c>
    </row>
    <row r="405" spans="1:6" ht="12.75">
      <c r="A405" s="40" t="s">
        <v>996</v>
      </c>
      <c r="B405" s="52" t="s">
        <v>561</v>
      </c>
      <c r="C405" s="116" t="s">
        <v>1152</v>
      </c>
      <c r="D405" s="117">
        <v>199100</v>
      </c>
      <c r="E405" s="118" t="s">
        <v>52</v>
      </c>
      <c r="F405" s="119" t="str">
        <f>IF(OR(D405="-",E405&gt;=D405),"-",D405-IF(E405="-",0,E405))</f>
        <v>-</v>
      </c>
    </row>
    <row r="406" spans="1:6" ht="22.5">
      <c r="A406" s="40" t="s">
        <v>1120</v>
      </c>
      <c r="B406" s="52" t="s">
        <v>561</v>
      </c>
      <c r="C406" s="116" t="s">
        <v>1153</v>
      </c>
      <c r="D406" s="117">
        <v>62490597.42</v>
      </c>
      <c r="E406" s="118">
        <v>10492514.72</v>
      </c>
      <c r="F406" s="119">
        <f>IF(OR(D406="-",E406&gt;=D406),"-",D406-IF(E406="-",0,E406))</f>
        <v>51998082.7</v>
      </c>
    </row>
    <row r="407" spans="1:6" ht="12.75">
      <c r="A407" s="40" t="s">
        <v>1135</v>
      </c>
      <c r="B407" s="52" t="s">
        <v>561</v>
      </c>
      <c r="C407" s="116" t="s">
        <v>1154</v>
      </c>
      <c r="D407" s="117">
        <v>62490597.42</v>
      </c>
      <c r="E407" s="118">
        <v>10492514.72</v>
      </c>
      <c r="F407" s="119">
        <f>IF(OR(D407="-",E407&gt;=D407),"-",D407-IF(E407="-",0,E407))</f>
        <v>51998082.7</v>
      </c>
    </row>
    <row r="408" spans="1:6" ht="78.75">
      <c r="A408" s="101" t="s">
        <v>1155</v>
      </c>
      <c r="B408" s="52" t="s">
        <v>561</v>
      </c>
      <c r="C408" s="116" t="s">
        <v>1156</v>
      </c>
      <c r="D408" s="117">
        <v>10290400</v>
      </c>
      <c r="E408" s="118">
        <v>2187404.52</v>
      </c>
      <c r="F408" s="119">
        <f>IF(OR(D408="-",E408&gt;=D408),"-",D408-IF(E408="-",0,E408))</f>
        <v>8102995.48</v>
      </c>
    </row>
    <row r="409" spans="1:6" ht="45">
      <c r="A409" s="40" t="s">
        <v>720</v>
      </c>
      <c r="B409" s="52" t="s">
        <v>561</v>
      </c>
      <c r="C409" s="116" t="s">
        <v>1157</v>
      </c>
      <c r="D409" s="117">
        <v>10290400</v>
      </c>
      <c r="E409" s="118">
        <v>2187404.52</v>
      </c>
      <c r="F409" s="119">
        <f>IF(OR(D409="-",E409&gt;=D409),"-",D409-IF(E409="-",0,E409))</f>
        <v>8102995.48</v>
      </c>
    </row>
    <row r="410" spans="1:6" ht="101.25">
      <c r="A410" s="101" t="s">
        <v>1158</v>
      </c>
      <c r="B410" s="52" t="s">
        <v>561</v>
      </c>
      <c r="C410" s="116" t="s">
        <v>1159</v>
      </c>
      <c r="D410" s="117">
        <v>681300</v>
      </c>
      <c r="E410" s="118" t="s">
        <v>52</v>
      </c>
      <c r="F410" s="119" t="str">
        <f>IF(OR(D410="-",E410&gt;=D410),"-",D410-IF(E410="-",0,E410))</f>
        <v>-</v>
      </c>
    </row>
    <row r="411" spans="1:6" ht="12.75">
      <c r="A411" s="40" t="s">
        <v>996</v>
      </c>
      <c r="B411" s="52" t="s">
        <v>561</v>
      </c>
      <c r="C411" s="116" t="s">
        <v>1160</v>
      </c>
      <c r="D411" s="117">
        <v>681300</v>
      </c>
      <c r="E411" s="118" t="s">
        <v>52</v>
      </c>
      <c r="F411" s="119" t="str">
        <f>IF(OR(D411="-",E411&gt;=D411),"-",D411-IF(E411="-",0,E411))</f>
        <v>-</v>
      </c>
    </row>
    <row r="412" spans="1:6" ht="78.75">
      <c r="A412" s="101" t="s">
        <v>1161</v>
      </c>
      <c r="B412" s="52" t="s">
        <v>561</v>
      </c>
      <c r="C412" s="116" t="s">
        <v>1162</v>
      </c>
      <c r="D412" s="117">
        <v>22033597.42</v>
      </c>
      <c r="E412" s="118">
        <v>4393344.22</v>
      </c>
      <c r="F412" s="119">
        <f>IF(OR(D412="-",E412&gt;=D412),"-",D412-IF(E412="-",0,E412))</f>
        <v>17640253.200000003</v>
      </c>
    </row>
    <row r="413" spans="1:6" ht="45">
      <c r="A413" s="40" t="s">
        <v>720</v>
      </c>
      <c r="B413" s="52" t="s">
        <v>561</v>
      </c>
      <c r="C413" s="116" t="s">
        <v>1163</v>
      </c>
      <c r="D413" s="117">
        <v>22033597.42</v>
      </c>
      <c r="E413" s="118">
        <v>4393344.22</v>
      </c>
      <c r="F413" s="119">
        <f>IF(OR(D413="-",E413&gt;=D413),"-",D413-IF(E413="-",0,E413))</f>
        <v>17640253.200000003</v>
      </c>
    </row>
    <row r="414" spans="1:6" ht="67.5">
      <c r="A414" s="101" t="s">
        <v>1164</v>
      </c>
      <c r="B414" s="52" t="s">
        <v>561</v>
      </c>
      <c r="C414" s="116" t="s">
        <v>1165</v>
      </c>
      <c r="D414" s="117">
        <v>11049800</v>
      </c>
      <c r="E414" s="118" t="s">
        <v>52</v>
      </c>
      <c r="F414" s="119" t="str">
        <f>IF(OR(D414="-",E414&gt;=D414),"-",D414-IF(E414="-",0,E414))</f>
        <v>-</v>
      </c>
    </row>
    <row r="415" spans="1:6" ht="12.75">
      <c r="A415" s="40" t="s">
        <v>996</v>
      </c>
      <c r="B415" s="52" t="s">
        <v>561</v>
      </c>
      <c r="C415" s="116" t="s">
        <v>1166</v>
      </c>
      <c r="D415" s="117">
        <v>11049800</v>
      </c>
      <c r="E415" s="118" t="s">
        <v>52</v>
      </c>
      <c r="F415" s="119" t="str">
        <f>IF(OR(D415="-",E415&gt;=D415),"-",D415-IF(E415="-",0,E415))</f>
        <v>-</v>
      </c>
    </row>
    <row r="416" spans="1:6" ht="67.5">
      <c r="A416" s="101" t="s">
        <v>1167</v>
      </c>
      <c r="B416" s="52" t="s">
        <v>561</v>
      </c>
      <c r="C416" s="116" t="s">
        <v>1168</v>
      </c>
      <c r="D416" s="117">
        <v>1354500</v>
      </c>
      <c r="E416" s="118">
        <v>276649.61</v>
      </c>
      <c r="F416" s="119">
        <f>IF(OR(D416="-",E416&gt;=D416),"-",D416-IF(E416="-",0,E416))</f>
        <v>1077850.3900000001</v>
      </c>
    </row>
    <row r="417" spans="1:6" ht="45">
      <c r="A417" s="40" t="s">
        <v>720</v>
      </c>
      <c r="B417" s="52" t="s">
        <v>561</v>
      </c>
      <c r="C417" s="116" t="s">
        <v>1169</v>
      </c>
      <c r="D417" s="117">
        <v>1354500</v>
      </c>
      <c r="E417" s="118">
        <v>276649.61</v>
      </c>
      <c r="F417" s="119">
        <f>IF(OR(D417="-",E417&gt;=D417),"-",D417-IF(E417="-",0,E417))</f>
        <v>1077850.3900000001</v>
      </c>
    </row>
    <row r="418" spans="1:6" ht="78.75">
      <c r="A418" s="101" t="s">
        <v>1170</v>
      </c>
      <c r="B418" s="52" t="s">
        <v>561</v>
      </c>
      <c r="C418" s="116" t="s">
        <v>1171</v>
      </c>
      <c r="D418" s="117">
        <v>13885100</v>
      </c>
      <c r="E418" s="118">
        <v>3635116.37</v>
      </c>
      <c r="F418" s="119">
        <f>IF(OR(D418="-",E418&gt;=D418),"-",D418-IF(E418="-",0,E418))</f>
        <v>10249983.629999999</v>
      </c>
    </row>
    <row r="419" spans="1:6" ht="45">
      <c r="A419" s="40" t="s">
        <v>720</v>
      </c>
      <c r="B419" s="52" t="s">
        <v>561</v>
      </c>
      <c r="C419" s="116" t="s">
        <v>1172</v>
      </c>
      <c r="D419" s="117">
        <v>13885100</v>
      </c>
      <c r="E419" s="118">
        <v>3635116.37</v>
      </c>
      <c r="F419" s="119">
        <f>IF(OR(D419="-",E419&gt;=D419),"-",D419-IF(E419="-",0,E419))</f>
        <v>10249983.629999999</v>
      </c>
    </row>
    <row r="420" spans="1:6" ht="101.25">
      <c r="A420" s="101" t="s">
        <v>1173</v>
      </c>
      <c r="B420" s="52" t="s">
        <v>561</v>
      </c>
      <c r="C420" s="116" t="s">
        <v>1174</v>
      </c>
      <c r="D420" s="117">
        <v>3195900</v>
      </c>
      <c r="E420" s="118" t="s">
        <v>52</v>
      </c>
      <c r="F420" s="119" t="str">
        <f>IF(OR(D420="-",E420&gt;=D420),"-",D420-IF(E420="-",0,E420))</f>
        <v>-</v>
      </c>
    </row>
    <row r="421" spans="1:6" ht="12.75">
      <c r="A421" s="40" t="s">
        <v>996</v>
      </c>
      <c r="B421" s="52" t="s">
        <v>561</v>
      </c>
      <c r="C421" s="116" t="s">
        <v>1175</v>
      </c>
      <c r="D421" s="117">
        <v>3195900</v>
      </c>
      <c r="E421" s="118" t="s">
        <v>52</v>
      </c>
      <c r="F421" s="119" t="str">
        <f>IF(OR(D421="-",E421&gt;=D421),"-",D421-IF(E421="-",0,E421))</f>
        <v>-</v>
      </c>
    </row>
    <row r="422" spans="1:6" ht="22.5">
      <c r="A422" s="65" t="s">
        <v>1176</v>
      </c>
      <c r="B422" s="66" t="s">
        <v>561</v>
      </c>
      <c r="C422" s="108" t="s">
        <v>1177</v>
      </c>
      <c r="D422" s="109">
        <v>7471700</v>
      </c>
      <c r="E422" s="110">
        <v>2551383.03</v>
      </c>
      <c r="F422" s="111">
        <f>IF(OR(D422="-",E422&gt;=D422),"-",D422-IF(E422="-",0,E422))</f>
        <v>4920316.970000001</v>
      </c>
    </row>
    <row r="423" spans="1:6" ht="22.5">
      <c r="A423" s="40" t="s">
        <v>1120</v>
      </c>
      <c r="B423" s="52" t="s">
        <v>561</v>
      </c>
      <c r="C423" s="116" t="s">
        <v>1178</v>
      </c>
      <c r="D423" s="117">
        <v>7471700</v>
      </c>
      <c r="E423" s="118">
        <v>2551383.03</v>
      </c>
      <c r="F423" s="119">
        <f>IF(OR(D423="-",E423&gt;=D423),"-",D423-IF(E423="-",0,E423))</f>
        <v>4920316.970000001</v>
      </c>
    </row>
    <row r="424" spans="1:6" ht="33.75">
      <c r="A424" s="40" t="s">
        <v>1122</v>
      </c>
      <c r="B424" s="52" t="s">
        <v>561</v>
      </c>
      <c r="C424" s="116" t="s">
        <v>1179</v>
      </c>
      <c r="D424" s="117">
        <v>7471700</v>
      </c>
      <c r="E424" s="118">
        <v>2551383.03</v>
      </c>
      <c r="F424" s="119">
        <f>IF(OR(D424="-",E424&gt;=D424),"-",D424-IF(E424="-",0,E424))</f>
        <v>4920316.970000001</v>
      </c>
    </row>
    <row r="425" spans="1:6" ht="101.25">
      <c r="A425" s="101" t="s">
        <v>1180</v>
      </c>
      <c r="B425" s="52" t="s">
        <v>561</v>
      </c>
      <c r="C425" s="116" t="s">
        <v>1181</v>
      </c>
      <c r="D425" s="117">
        <v>1705200</v>
      </c>
      <c r="E425" s="118">
        <v>353736.64</v>
      </c>
      <c r="F425" s="119">
        <f>IF(OR(D425="-",E425&gt;=D425),"-",D425-IF(E425="-",0,E425))</f>
        <v>1351463.3599999999</v>
      </c>
    </row>
    <row r="426" spans="1:6" ht="22.5">
      <c r="A426" s="40" t="s">
        <v>575</v>
      </c>
      <c r="B426" s="52" t="s">
        <v>561</v>
      </c>
      <c r="C426" s="116" t="s">
        <v>1182</v>
      </c>
      <c r="D426" s="117">
        <v>1278642</v>
      </c>
      <c r="E426" s="118">
        <v>229127.37</v>
      </c>
      <c r="F426" s="119">
        <f>IF(OR(D426="-",E426&gt;=D426),"-",D426-IF(E426="-",0,E426))</f>
        <v>1049514.63</v>
      </c>
    </row>
    <row r="427" spans="1:6" ht="33.75">
      <c r="A427" s="40" t="s">
        <v>577</v>
      </c>
      <c r="B427" s="52" t="s">
        <v>561</v>
      </c>
      <c r="C427" s="116" t="s">
        <v>1183</v>
      </c>
      <c r="D427" s="117">
        <v>426558</v>
      </c>
      <c r="E427" s="118">
        <v>124609.27</v>
      </c>
      <c r="F427" s="119">
        <f>IF(OR(D427="-",E427&gt;=D427),"-",D427-IF(E427="-",0,E427))</f>
        <v>301948.73</v>
      </c>
    </row>
    <row r="428" spans="1:6" ht="101.25">
      <c r="A428" s="101" t="s">
        <v>1184</v>
      </c>
      <c r="B428" s="52" t="s">
        <v>561</v>
      </c>
      <c r="C428" s="116" t="s">
        <v>1185</v>
      </c>
      <c r="D428" s="117">
        <v>177989.18</v>
      </c>
      <c r="E428" s="118">
        <v>28739.54</v>
      </c>
      <c r="F428" s="119">
        <f>IF(OR(D428="-",E428&gt;=D428),"-",D428-IF(E428="-",0,E428))</f>
        <v>149249.63999999998</v>
      </c>
    </row>
    <row r="429" spans="1:6" ht="33.75">
      <c r="A429" s="40" t="s">
        <v>581</v>
      </c>
      <c r="B429" s="52" t="s">
        <v>561</v>
      </c>
      <c r="C429" s="116" t="s">
        <v>1186</v>
      </c>
      <c r="D429" s="117">
        <v>137300</v>
      </c>
      <c r="E429" s="118" t="s">
        <v>52</v>
      </c>
      <c r="F429" s="119" t="str">
        <f>IF(OR(D429="-",E429&gt;=D429),"-",D429-IF(E429="-",0,E429))</f>
        <v>-</v>
      </c>
    </row>
    <row r="430" spans="1:6" ht="22.5">
      <c r="A430" s="40" t="s">
        <v>583</v>
      </c>
      <c r="B430" s="52" t="s">
        <v>561</v>
      </c>
      <c r="C430" s="116" t="s">
        <v>1187</v>
      </c>
      <c r="D430" s="117">
        <v>40689.18</v>
      </c>
      <c r="E430" s="118">
        <v>28739.54</v>
      </c>
      <c r="F430" s="119">
        <f>IF(OR(D430="-",E430&gt;=D430),"-",D430-IF(E430="-",0,E430))</f>
        <v>11949.64</v>
      </c>
    </row>
    <row r="431" spans="1:6" ht="101.25">
      <c r="A431" s="101" t="s">
        <v>1188</v>
      </c>
      <c r="B431" s="52" t="s">
        <v>561</v>
      </c>
      <c r="C431" s="116" t="s">
        <v>1189</v>
      </c>
      <c r="D431" s="117">
        <v>2850610.82</v>
      </c>
      <c r="E431" s="118">
        <v>649844.87</v>
      </c>
      <c r="F431" s="119">
        <f>IF(OR(D431="-",E431&gt;=D431),"-",D431-IF(E431="-",0,E431))</f>
        <v>2200765.9499999997</v>
      </c>
    </row>
    <row r="432" spans="1:6" ht="22.5">
      <c r="A432" s="40" t="s">
        <v>575</v>
      </c>
      <c r="B432" s="52" t="s">
        <v>561</v>
      </c>
      <c r="C432" s="116" t="s">
        <v>1190</v>
      </c>
      <c r="D432" s="117">
        <v>1788100</v>
      </c>
      <c r="E432" s="118">
        <v>377037.43</v>
      </c>
      <c r="F432" s="119">
        <f>IF(OR(D432="-",E432&gt;=D432),"-",D432-IF(E432="-",0,E432))</f>
        <v>1411062.57</v>
      </c>
    </row>
    <row r="433" spans="1:6" ht="33.75">
      <c r="A433" s="40" t="s">
        <v>577</v>
      </c>
      <c r="B433" s="52" t="s">
        <v>561</v>
      </c>
      <c r="C433" s="116" t="s">
        <v>1191</v>
      </c>
      <c r="D433" s="117">
        <v>611300</v>
      </c>
      <c r="E433" s="118">
        <v>163653.3</v>
      </c>
      <c r="F433" s="119">
        <f>IF(OR(D433="-",E433&gt;=D433),"-",D433-IF(E433="-",0,E433))</f>
        <v>447646.7</v>
      </c>
    </row>
    <row r="434" spans="1:6" ht="22.5">
      <c r="A434" s="40" t="s">
        <v>583</v>
      </c>
      <c r="B434" s="52" t="s">
        <v>561</v>
      </c>
      <c r="C434" s="116" t="s">
        <v>1192</v>
      </c>
      <c r="D434" s="117">
        <v>451210.82</v>
      </c>
      <c r="E434" s="118">
        <v>109154.14</v>
      </c>
      <c r="F434" s="119">
        <f>IF(OR(D434="-",E434&gt;=D434),"-",D434-IF(E434="-",0,E434))</f>
        <v>342056.68</v>
      </c>
    </row>
    <row r="435" spans="1:6" ht="90">
      <c r="A435" s="101" t="s">
        <v>1193</v>
      </c>
      <c r="B435" s="52" t="s">
        <v>561</v>
      </c>
      <c r="C435" s="116" t="s">
        <v>1194</v>
      </c>
      <c r="D435" s="117">
        <v>2737900</v>
      </c>
      <c r="E435" s="118">
        <v>1519061.98</v>
      </c>
      <c r="F435" s="119">
        <f>IF(OR(D435="-",E435&gt;=D435),"-",D435-IF(E435="-",0,E435))</f>
        <v>1218838.02</v>
      </c>
    </row>
    <row r="436" spans="1:6" ht="22.5">
      <c r="A436" s="40" t="s">
        <v>575</v>
      </c>
      <c r="B436" s="52" t="s">
        <v>561</v>
      </c>
      <c r="C436" s="116" t="s">
        <v>1195</v>
      </c>
      <c r="D436" s="117">
        <v>2102800</v>
      </c>
      <c r="E436" s="118">
        <v>976162.31</v>
      </c>
      <c r="F436" s="119">
        <f>IF(OR(D436="-",E436&gt;=D436),"-",D436-IF(E436="-",0,E436))</f>
        <v>1126637.69</v>
      </c>
    </row>
    <row r="437" spans="1:6" ht="33.75">
      <c r="A437" s="40" t="s">
        <v>577</v>
      </c>
      <c r="B437" s="52" t="s">
        <v>561</v>
      </c>
      <c r="C437" s="116" t="s">
        <v>1196</v>
      </c>
      <c r="D437" s="117">
        <v>635100</v>
      </c>
      <c r="E437" s="118">
        <v>542899.67</v>
      </c>
      <c r="F437" s="119">
        <f>IF(OR(D437="-",E437&gt;=D437),"-",D437-IF(E437="-",0,E437))</f>
        <v>92200.32999999996</v>
      </c>
    </row>
    <row r="438" spans="1:6" ht="12.75">
      <c r="A438" s="65" t="s">
        <v>1197</v>
      </c>
      <c r="B438" s="66" t="s">
        <v>561</v>
      </c>
      <c r="C438" s="108" t="s">
        <v>1198</v>
      </c>
      <c r="D438" s="109">
        <v>2117300</v>
      </c>
      <c r="E438" s="110">
        <v>1208646.31</v>
      </c>
      <c r="F438" s="111">
        <f>IF(OR(D438="-",E438&gt;=D438),"-",D438-IF(E438="-",0,E438))</f>
        <v>908653.69</v>
      </c>
    </row>
    <row r="439" spans="1:6" ht="12.75">
      <c r="A439" s="65" t="s">
        <v>1199</v>
      </c>
      <c r="B439" s="66" t="s">
        <v>561</v>
      </c>
      <c r="C439" s="108" t="s">
        <v>1200</v>
      </c>
      <c r="D439" s="109">
        <v>2117300</v>
      </c>
      <c r="E439" s="110">
        <v>1208646.31</v>
      </c>
      <c r="F439" s="111">
        <f>IF(OR(D439="-",E439&gt;=D439),"-",D439-IF(E439="-",0,E439))</f>
        <v>908653.69</v>
      </c>
    </row>
    <row r="440" spans="1:6" ht="22.5">
      <c r="A440" s="40" t="s">
        <v>1120</v>
      </c>
      <c r="B440" s="52" t="s">
        <v>561</v>
      </c>
      <c r="C440" s="116" t="s">
        <v>1201</v>
      </c>
      <c r="D440" s="117">
        <v>2117300</v>
      </c>
      <c r="E440" s="118">
        <v>1208646.31</v>
      </c>
      <c r="F440" s="119">
        <f>IF(OR(D440="-",E440&gt;=D440),"-",D440-IF(E440="-",0,E440))</f>
        <v>908653.69</v>
      </c>
    </row>
    <row r="441" spans="1:6" ht="12.75">
      <c r="A441" s="40" t="s">
        <v>1135</v>
      </c>
      <c r="B441" s="52" t="s">
        <v>561</v>
      </c>
      <c r="C441" s="116" t="s">
        <v>1202</v>
      </c>
      <c r="D441" s="117">
        <v>2117300</v>
      </c>
      <c r="E441" s="118">
        <v>1208646.31</v>
      </c>
      <c r="F441" s="119">
        <f>IF(OR(D441="-",E441&gt;=D441),"-",D441-IF(E441="-",0,E441))</f>
        <v>908653.69</v>
      </c>
    </row>
    <row r="442" spans="1:6" ht="78.75">
      <c r="A442" s="101" t="s">
        <v>1203</v>
      </c>
      <c r="B442" s="52" t="s">
        <v>561</v>
      </c>
      <c r="C442" s="116" t="s">
        <v>1204</v>
      </c>
      <c r="D442" s="117">
        <v>2117300</v>
      </c>
      <c r="E442" s="118">
        <v>1208646.31</v>
      </c>
      <c r="F442" s="119">
        <f>IF(OR(D442="-",E442&gt;=D442),"-",D442-IF(E442="-",0,E442))</f>
        <v>908653.69</v>
      </c>
    </row>
    <row r="443" spans="1:6" ht="45">
      <c r="A443" s="40" t="s">
        <v>720</v>
      </c>
      <c r="B443" s="52" t="s">
        <v>561</v>
      </c>
      <c r="C443" s="116" t="s">
        <v>1205</v>
      </c>
      <c r="D443" s="117">
        <v>2117300</v>
      </c>
      <c r="E443" s="118">
        <v>1208646.31</v>
      </c>
      <c r="F443" s="119">
        <f>IF(OR(D443="-",E443&gt;=D443),"-",D443-IF(E443="-",0,E443))</f>
        <v>908653.69</v>
      </c>
    </row>
    <row r="444" spans="1:6" ht="22.5">
      <c r="A444" s="65" t="s">
        <v>1206</v>
      </c>
      <c r="B444" s="66" t="s">
        <v>561</v>
      </c>
      <c r="C444" s="108" t="s">
        <v>1207</v>
      </c>
      <c r="D444" s="109">
        <v>933411500</v>
      </c>
      <c r="E444" s="110">
        <v>248403731.11</v>
      </c>
      <c r="F444" s="111">
        <f>IF(OR(D444="-",E444&gt;=D444),"-",D444-IF(E444="-",0,E444))</f>
        <v>685007768.89</v>
      </c>
    </row>
    <row r="445" spans="1:6" ht="12.75">
      <c r="A445" s="65" t="s">
        <v>565</v>
      </c>
      <c r="B445" s="66" t="s">
        <v>561</v>
      </c>
      <c r="C445" s="108" t="s">
        <v>1208</v>
      </c>
      <c r="D445" s="109">
        <v>77100</v>
      </c>
      <c r="E445" s="110">
        <v>15440.3</v>
      </c>
      <c r="F445" s="111">
        <f>IF(OR(D445="-",E445&gt;=D445),"-",D445-IF(E445="-",0,E445))</f>
        <v>61659.7</v>
      </c>
    </row>
    <row r="446" spans="1:6" ht="12.75">
      <c r="A446" s="65" t="s">
        <v>594</v>
      </c>
      <c r="B446" s="66" t="s">
        <v>561</v>
      </c>
      <c r="C446" s="108" t="s">
        <v>1209</v>
      </c>
      <c r="D446" s="109">
        <v>77100</v>
      </c>
      <c r="E446" s="110">
        <v>15440.3</v>
      </c>
      <c r="F446" s="111">
        <f>IF(OR(D446="-",E446&gt;=D446),"-",D446-IF(E446="-",0,E446))</f>
        <v>61659.7</v>
      </c>
    </row>
    <row r="447" spans="1:6" ht="22.5">
      <c r="A447" s="40" t="s">
        <v>1210</v>
      </c>
      <c r="B447" s="52" t="s">
        <v>561</v>
      </c>
      <c r="C447" s="116" t="s">
        <v>1211</v>
      </c>
      <c r="D447" s="117">
        <v>77100</v>
      </c>
      <c r="E447" s="118">
        <v>15440.3</v>
      </c>
      <c r="F447" s="119">
        <f>IF(OR(D447="-",E447&gt;=D447),"-",D447-IF(E447="-",0,E447))</f>
        <v>61659.7</v>
      </c>
    </row>
    <row r="448" spans="1:6" ht="45">
      <c r="A448" s="40" t="s">
        <v>1212</v>
      </c>
      <c r="B448" s="52" t="s">
        <v>561</v>
      </c>
      <c r="C448" s="116" t="s">
        <v>1213</v>
      </c>
      <c r="D448" s="117">
        <v>77100</v>
      </c>
      <c r="E448" s="118">
        <v>15440.3</v>
      </c>
      <c r="F448" s="119">
        <f>IF(OR(D448="-",E448&gt;=D448),"-",D448-IF(E448="-",0,E448))</f>
        <v>61659.7</v>
      </c>
    </row>
    <row r="449" spans="1:6" ht="112.5">
      <c r="A449" s="101" t="s">
        <v>1214</v>
      </c>
      <c r="B449" s="52" t="s">
        <v>561</v>
      </c>
      <c r="C449" s="116" t="s">
        <v>1215</v>
      </c>
      <c r="D449" s="117">
        <v>44000</v>
      </c>
      <c r="E449" s="118" t="s">
        <v>52</v>
      </c>
      <c r="F449" s="119" t="str">
        <f>IF(OR(D449="-",E449&gt;=D449),"-",D449-IF(E449="-",0,E449))</f>
        <v>-</v>
      </c>
    </row>
    <row r="450" spans="1:6" ht="22.5">
      <c r="A450" s="40" t="s">
        <v>583</v>
      </c>
      <c r="B450" s="52" t="s">
        <v>561</v>
      </c>
      <c r="C450" s="116" t="s">
        <v>1216</v>
      </c>
      <c r="D450" s="117">
        <v>44000</v>
      </c>
      <c r="E450" s="118" t="s">
        <v>52</v>
      </c>
      <c r="F450" s="119" t="str">
        <f>IF(OR(D450="-",E450&gt;=D450),"-",D450-IF(E450="-",0,E450))</f>
        <v>-</v>
      </c>
    </row>
    <row r="451" spans="1:6" ht="90">
      <c r="A451" s="101" t="s">
        <v>1217</v>
      </c>
      <c r="B451" s="52" t="s">
        <v>561</v>
      </c>
      <c r="C451" s="116" t="s">
        <v>1218</v>
      </c>
      <c r="D451" s="117">
        <v>33100</v>
      </c>
      <c r="E451" s="118">
        <v>15440.3</v>
      </c>
      <c r="F451" s="119">
        <f>IF(OR(D451="-",E451&gt;=D451),"-",D451-IF(E451="-",0,E451))</f>
        <v>17659.7</v>
      </c>
    </row>
    <row r="452" spans="1:6" ht="78.75">
      <c r="A452" s="101" t="s">
        <v>750</v>
      </c>
      <c r="B452" s="52" t="s">
        <v>561</v>
      </c>
      <c r="C452" s="116" t="s">
        <v>1219</v>
      </c>
      <c r="D452" s="117">
        <v>7100</v>
      </c>
      <c r="E452" s="118">
        <v>7001.3</v>
      </c>
      <c r="F452" s="119">
        <f>IF(OR(D452="-",E452&gt;=D452),"-",D452-IF(E452="-",0,E452))</f>
        <v>98.69999999999982</v>
      </c>
    </row>
    <row r="453" spans="1:6" ht="22.5">
      <c r="A453" s="40" t="s">
        <v>608</v>
      </c>
      <c r="B453" s="52" t="s">
        <v>561</v>
      </c>
      <c r="C453" s="116" t="s">
        <v>1220</v>
      </c>
      <c r="D453" s="117">
        <v>23900</v>
      </c>
      <c r="E453" s="118">
        <v>7927</v>
      </c>
      <c r="F453" s="119">
        <f>IF(OR(D453="-",E453&gt;=D453),"-",D453-IF(E453="-",0,E453))</f>
        <v>15973</v>
      </c>
    </row>
    <row r="454" spans="1:6" ht="12.75">
      <c r="A454" s="40" t="s">
        <v>610</v>
      </c>
      <c r="B454" s="52" t="s">
        <v>561</v>
      </c>
      <c r="C454" s="116" t="s">
        <v>1221</v>
      </c>
      <c r="D454" s="117">
        <v>2100</v>
      </c>
      <c r="E454" s="118">
        <v>512</v>
      </c>
      <c r="F454" s="119">
        <f>IF(OR(D454="-",E454&gt;=D454),"-",D454-IF(E454="-",0,E454))</f>
        <v>1588</v>
      </c>
    </row>
    <row r="455" spans="1:6" ht="12.75">
      <c r="A455" s="65" t="s">
        <v>614</v>
      </c>
      <c r="B455" s="66" t="s">
        <v>561</v>
      </c>
      <c r="C455" s="108" t="s">
        <v>1222</v>
      </c>
      <c r="D455" s="109">
        <v>884505700</v>
      </c>
      <c r="E455" s="110">
        <v>240163881.71</v>
      </c>
      <c r="F455" s="111">
        <f>IF(OR(D455="-",E455&gt;=D455),"-",D455-IF(E455="-",0,E455))</f>
        <v>644341818.29</v>
      </c>
    </row>
    <row r="456" spans="1:6" ht="12.75">
      <c r="A456" s="65" t="s">
        <v>1223</v>
      </c>
      <c r="B456" s="66" t="s">
        <v>561</v>
      </c>
      <c r="C456" s="108" t="s">
        <v>1224</v>
      </c>
      <c r="D456" s="109">
        <v>303823120</v>
      </c>
      <c r="E456" s="110">
        <v>77249652.86</v>
      </c>
      <c r="F456" s="111">
        <f>IF(OR(D456="-",E456&gt;=D456),"-",D456-IF(E456="-",0,E456))</f>
        <v>226573467.14</v>
      </c>
    </row>
    <row r="457" spans="1:6" ht="22.5">
      <c r="A457" s="40" t="s">
        <v>1210</v>
      </c>
      <c r="B457" s="52" t="s">
        <v>561</v>
      </c>
      <c r="C457" s="116" t="s">
        <v>1225</v>
      </c>
      <c r="D457" s="117">
        <v>298389550</v>
      </c>
      <c r="E457" s="118">
        <v>75476956.6</v>
      </c>
      <c r="F457" s="119">
        <f>IF(OR(D457="-",E457&gt;=D457),"-",D457-IF(E457="-",0,E457))</f>
        <v>222912593.4</v>
      </c>
    </row>
    <row r="458" spans="1:6" ht="22.5">
      <c r="A458" s="40" t="s">
        <v>1226</v>
      </c>
      <c r="B458" s="52" t="s">
        <v>561</v>
      </c>
      <c r="C458" s="116" t="s">
        <v>1227</v>
      </c>
      <c r="D458" s="117">
        <v>298389550</v>
      </c>
      <c r="E458" s="118">
        <v>75476956.6</v>
      </c>
      <c r="F458" s="119">
        <f>IF(OR(D458="-",E458&gt;=D458),"-",D458-IF(E458="-",0,E458))</f>
        <v>222912593.4</v>
      </c>
    </row>
    <row r="459" spans="1:6" ht="101.25">
      <c r="A459" s="101" t="s">
        <v>1228</v>
      </c>
      <c r="B459" s="52" t="s">
        <v>561</v>
      </c>
      <c r="C459" s="116" t="s">
        <v>1229</v>
      </c>
      <c r="D459" s="117">
        <v>147564290</v>
      </c>
      <c r="E459" s="118">
        <v>41207486.59</v>
      </c>
      <c r="F459" s="119">
        <f>IF(OR(D459="-",E459&gt;=D459),"-",D459-IF(E459="-",0,E459))</f>
        <v>106356803.41</v>
      </c>
    </row>
    <row r="460" spans="1:6" ht="45">
      <c r="A460" s="40" t="s">
        <v>720</v>
      </c>
      <c r="B460" s="52" t="s">
        <v>561</v>
      </c>
      <c r="C460" s="116" t="s">
        <v>1230</v>
      </c>
      <c r="D460" s="117">
        <v>126083390</v>
      </c>
      <c r="E460" s="118">
        <v>37536220.38</v>
      </c>
      <c r="F460" s="119">
        <f>IF(OR(D460="-",E460&gt;=D460),"-",D460-IF(E460="-",0,E460))</f>
        <v>88547169.62</v>
      </c>
    </row>
    <row r="461" spans="1:6" ht="12.75">
      <c r="A461" s="40" t="s">
        <v>996</v>
      </c>
      <c r="B461" s="52" t="s">
        <v>561</v>
      </c>
      <c r="C461" s="116" t="s">
        <v>1231</v>
      </c>
      <c r="D461" s="117">
        <v>9809880</v>
      </c>
      <c r="E461" s="118">
        <v>768470.06</v>
      </c>
      <c r="F461" s="119">
        <f>IF(OR(D461="-",E461&gt;=D461),"-",D461-IF(E461="-",0,E461))</f>
        <v>9041409.94</v>
      </c>
    </row>
    <row r="462" spans="1:6" ht="45">
      <c r="A462" s="40" t="s">
        <v>1232</v>
      </c>
      <c r="B462" s="52" t="s">
        <v>561</v>
      </c>
      <c r="C462" s="116" t="s">
        <v>1233</v>
      </c>
      <c r="D462" s="117">
        <v>11671020</v>
      </c>
      <c r="E462" s="118">
        <v>2902796.15</v>
      </c>
      <c r="F462" s="119">
        <f>IF(OR(D462="-",E462&gt;=D462),"-",D462-IF(E462="-",0,E462))</f>
        <v>8768223.85</v>
      </c>
    </row>
    <row r="463" spans="1:6" ht="112.5">
      <c r="A463" s="101" t="s">
        <v>1234</v>
      </c>
      <c r="B463" s="52" t="s">
        <v>561</v>
      </c>
      <c r="C463" s="116" t="s">
        <v>1235</v>
      </c>
      <c r="D463" s="117">
        <v>6880160</v>
      </c>
      <c r="E463" s="118" t="s">
        <v>52</v>
      </c>
      <c r="F463" s="119" t="str">
        <f>IF(OR(D463="-",E463&gt;=D463),"-",D463-IF(E463="-",0,E463))</f>
        <v>-</v>
      </c>
    </row>
    <row r="464" spans="1:6" ht="12.75">
      <c r="A464" s="40" t="s">
        <v>996</v>
      </c>
      <c r="B464" s="52" t="s">
        <v>561</v>
      </c>
      <c r="C464" s="116" t="s">
        <v>1236</v>
      </c>
      <c r="D464" s="117">
        <v>6654600</v>
      </c>
      <c r="E464" s="118" t="s">
        <v>52</v>
      </c>
      <c r="F464" s="119" t="str">
        <f>IF(OR(D464="-",E464&gt;=D464),"-",D464-IF(E464="-",0,E464))</f>
        <v>-</v>
      </c>
    </row>
    <row r="465" spans="1:6" ht="12.75">
      <c r="A465" s="40" t="s">
        <v>1237</v>
      </c>
      <c r="B465" s="52" t="s">
        <v>561</v>
      </c>
      <c r="C465" s="116" t="s">
        <v>1238</v>
      </c>
      <c r="D465" s="117">
        <v>225560</v>
      </c>
      <c r="E465" s="118" t="s">
        <v>52</v>
      </c>
      <c r="F465" s="119" t="str">
        <f>IF(OR(D465="-",E465&gt;=D465),"-",D465-IF(E465="-",0,E465))</f>
        <v>-</v>
      </c>
    </row>
    <row r="466" spans="1:6" ht="168.75">
      <c r="A466" s="101" t="s">
        <v>1239</v>
      </c>
      <c r="B466" s="52" t="s">
        <v>561</v>
      </c>
      <c r="C466" s="116" t="s">
        <v>1240</v>
      </c>
      <c r="D466" s="117">
        <v>139860800</v>
      </c>
      <c r="E466" s="118">
        <v>33690000</v>
      </c>
      <c r="F466" s="119">
        <f>IF(OR(D466="-",E466&gt;=D466),"-",D466-IF(E466="-",0,E466))</f>
        <v>106170800</v>
      </c>
    </row>
    <row r="467" spans="1:6" ht="45">
      <c r="A467" s="40" t="s">
        <v>720</v>
      </c>
      <c r="B467" s="52" t="s">
        <v>561</v>
      </c>
      <c r="C467" s="116" t="s">
        <v>1241</v>
      </c>
      <c r="D467" s="117">
        <v>134268000</v>
      </c>
      <c r="E467" s="118">
        <v>31202695.19</v>
      </c>
      <c r="F467" s="119">
        <f>IF(OR(D467="-",E467&gt;=D467),"-",D467-IF(E467="-",0,E467))</f>
        <v>103065304.81</v>
      </c>
    </row>
    <row r="468" spans="1:6" ht="45">
      <c r="A468" s="40" t="s">
        <v>1232</v>
      </c>
      <c r="B468" s="52" t="s">
        <v>561</v>
      </c>
      <c r="C468" s="116" t="s">
        <v>1242</v>
      </c>
      <c r="D468" s="117">
        <v>5592800</v>
      </c>
      <c r="E468" s="118">
        <v>2487304.81</v>
      </c>
      <c r="F468" s="119">
        <f>IF(OR(D468="-",E468&gt;=D468),"-",D468-IF(E468="-",0,E468))</f>
        <v>3105495.19</v>
      </c>
    </row>
    <row r="469" spans="1:6" ht="67.5">
      <c r="A469" s="101" t="s">
        <v>1243</v>
      </c>
      <c r="B469" s="52" t="s">
        <v>561</v>
      </c>
      <c r="C469" s="116" t="s">
        <v>1244</v>
      </c>
      <c r="D469" s="117">
        <v>4084300</v>
      </c>
      <c r="E469" s="118">
        <v>579470.01</v>
      </c>
      <c r="F469" s="119">
        <f>IF(OR(D469="-",E469&gt;=D469),"-",D469-IF(E469="-",0,E469))</f>
        <v>3504829.99</v>
      </c>
    </row>
    <row r="470" spans="1:6" ht="12.75">
      <c r="A470" s="40" t="s">
        <v>996</v>
      </c>
      <c r="B470" s="52" t="s">
        <v>561</v>
      </c>
      <c r="C470" s="116" t="s">
        <v>1245</v>
      </c>
      <c r="D470" s="117">
        <v>4084300</v>
      </c>
      <c r="E470" s="118">
        <v>579470.01</v>
      </c>
      <c r="F470" s="119">
        <f>IF(OR(D470="-",E470&gt;=D470),"-",D470-IF(E470="-",0,E470))</f>
        <v>3504829.99</v>
      </c>
    </row>
    <row r="471" spans="1:6" ht="33.75">
      <c r="A471" s="40" t="s">
        <v>640</v>
      </c>
      <c r="B471" s="52" t="s">
        <v>561</v>
      </c>
      <c r="C471" s="116" t="s">
        <v>1246</v>
      </c>
      <c r="D471" s="117">
        <v>2110200</v>
      </c>
      <c r="E471" s="118">
        <v>613521.99</v>
      </c>
      <c r="F471" s="119">
        <f>IF(OR(D471="-",E471&gt;=D471),"-",D471-IF(E471="-",0,E471))</f>
        <v>1496678.01</v>
      </c>
    </row>
    <row r="472" spans="1:6" ht="22.5">
      <c r="A472" s="40" t="s">
        <v>647</v>
      </c>
      <c r="B472" s="52" t="s">
        <v>561</v>
      </c>
      <c r="C472" s="116" t="s">
        <v>1247</v>
      </c>
      <c r="D472" s="117">
        <v>2060200</v>
      </c>
      <c r="E472" s="118">
        <v>613521.99</v>
      </c>
      <c r="F472" s="119">
        <f>IF(OR(D472="-",E472&gt;=D472),"-",D472-IF(E472="-",0,E472))</f>
        <v>1446678.01</v>
      </c>
    </row>
    <row r="473" spans="1:6" ht="90">
      <c r="A473" s="101" t="s">
        <v>1049</v>
      </c>
      <c r="B473" s="52" t="s">
        <v>561</v>
      </c>
      <c r="C473" s="116" t="s">
        <v>1248</v>
      </c>
      <c r="D473" s="117">
        <v>2060200</v>
      </c>
      <c r="E473" s="118">
        <v>613521.99</v>
      </c>
      <c r="F473" s="119">
        <f>IF(OR(D473="-",E473&gt;=D473),"-",D473-IF(E473="-",0,E473))</f>
        <v>1446678.01</v>
      </c>
    </row>
    <row r="474" spans="1:6" ht="12.75">
      <c r="A474" s="40" t="s">
        <v>996</v>
      </c>
      <c r="B474" s="52" t="s">
        <v>561</v>
      </c>
      <c r="C474" s="116" t="s">
        <v>1249</v>
      </c>
      <c r="D474" s="117">
        <v>1913800</v>
      </c>
      <c r="E474" s="118">
        <v>611471.99</v>
      </c>
      <c r="F474" s="119">
        <f>IF(OR(D474="-",E474&gt;=D474),"-",D474-IF(E474="-",0,E474))</f>
        <v>1302328.01</v>
      </c>
    </row>
    <row r="475" spans="1:6" ht="12.75">
      <c r="A475" s="40" t="s">
        <v>1237</v>
      </c>
      <c r="B475" s="52" t="s">
        <v>561</v>
      </c>
      <c r="C475" s="116" t="s">
        <v>1250</v>
      </c>
      <c r="D475" s="117">
        <v>146400</v>
      </c>
      <c r="E475" s="118">
        <v>2050</v>
      </c>
      <c r="F475" s="119">
        <f>IF(OR(D475="-",E475&gt;=D475),"-",D475-IF(E475="-",0,E475))</f>
        <v>144350</v>
      </c>
    </row>
    <row r="476" spans="1:6" ht="56.25">
      <c r="A476" s="40" t="s">
        <v>709</v>
      </c>
      <c r="B476" s="52" t="s">
        <v>561</v>
      </c>
      <c r="C476" s="116" t="s">
        <v>1251</v>
      </c>
      <c r="D476" s="117">
        <v>50000</v>
      </c>
      <c r="E476" s="118" t="s">
        <v>52</v>
      </c>
      <c r="F476" s="119" t="str">
        <f>IF(OR(D476="-",E476&gt;=D476),"-",D476-IF(E476="-",0,E476))</f>
        <v>-</v>
      </c>
    </row>
    <row r="477" spans="1:6" ht="123.75">
      <c r="A477" s="101" t="s">
        <v>1252</v>
      </c>
      <c r="B477" s="52" t="s">
        <v>561</v>
      </c>
      <c r="C477" s="116" t="s">
        <v>1253</v>
      </c>
      <c r="D477" s="117">
        <v>50000</v>
      </c>
      <c r="E477" s="118" t="s">
        <v>52</v>
      </c>
      <c r="F477" s="119" t="str">
        <f>IF(OR(D477="-",E477&gt;=D477),"-",D477-IF(E477="-",0,E477))</f>
        <v>-</v>
      </c>
    </row>
    <row r="478" spans="1:6" ht="45">
      <c r="A478" s="40" t="s">
        <v>720</v>
      </c>
      <c r="B478" s="52" t="s">
        <v>561</v>
      </c>
      <c r="C478" s="116" t="s">
        <v>1254</v>
      </c>
      <c r="D478" s="117">
        <v>50000</v>
      </c>
      <c r="E478" s="118" t="s">
        <v>52</v>
      </c>
      <c r="F478" s="119" t="str">
        <f>IF(OR(D478="-",E478&gt;=D478),"-",D478-IF(E478="-",0,E478))</f>
        <v>-</v>
      </c>
    </row>
    <row r="479" spans="1:6" ht="45">
      <c r="A479" s="40" t="s">
        <v>652</v>
      </c>
      <c r="B479" s="52" t="s">
        <v>561</v>
      </c>
      <c r="C479" s="116" t="s">
        <v>1255</v>
      </c>
      <c r="D479" s="117">
        <v>3323370</v>
      </c>
      <c r="E479" s="118">
        <v>1159174.27</v>
      </c>
      <c r="F479" s="119">
        <f>IF(OR(D479="-",E479&gt;=D479),"-",D479-IF(E479="-",0,E479))</f>
        <v>2164195.73</v>
      </c>
    </row>
    <row r="480" spans="1:6" ht="12.75">
      <c r="A480" s="40" t="s">
        <v>654</v>
      </c>
      <c r="B480" s="52" t="s">
        <v>561</v>
      </c>
      <c r="C480" s="116" t="s">
        <v>1256</v>
      </c>
      <c r="D480" s="117">
        <v>3323370</v>
      </c>
      <c r="E480" s="118">
        <v>1159174.27</v>
      </c>
      <c r="F480" s="119">
        <f>IF(OR(D480="-",E480&gt;=D480),"-",D480-IF(E480="-",0,E480))</f>
        <v>2164195.73</v>
      </c>
    </row>
    <row r="481" spans="1:6" ht="90">
      <c r="A481" s="101" t="s">
        <v>1150</v>
      </c>
      <c r="B481" s="52" t="s">
        <v>561</v>
      </c>
      <c r="C481" s="116" t="s">
        <v>1257</v>
      </c>
      <c r="D481" s="117">
        <v>3323370</v>
      </c>
      <c r="E481" s="118">
        <v>1159174.27</v>
      </c>
      <c r="F481" s="119">
        <f>IF(OR(D481="-",E481&gt;=D481),"-",D481-IF(E481="-",0,E481))</f>
        <v>2164195.73</v>
      </c>
    </row>
    <row r="482" spans="1:6" ht="12.75">
      <c r="A482" s="40" t="s">
        <v>996</v>
      </c>
      <c r="B482" s="52" t="s">
        <v>561</v>
      </c>
      <c r="C482" s="116" t="s">
        <v>1258</v>
      </c>
      <c r="D482" s="117">
        <v>3130970</v>
      </c>
      <c r="E482" s="118">
        <v>1159174.27</v>
      </c>
      <c r="F482" s="119">
        <f>IF(OR(D482="-",E482&gt;=D482),"-",D482-IF(E482="-",0,E482))</f>
        <v>1971795.73</v>
      </c>
    </row>
    <row r="483" spans="1:6" ht="12.75">
      <c r="A483" s="40" t="s">
        <v>1237</v>
      </c>
      <c r="B483" s="52" t="s">
        <v>561</v>
      </c>
      <c r="C483" s="116" t="s">
        <v>1259</v>
      </c>
      <c r="D483" s="117">
        <v>192400</v>
      </c>
      <c r="E483" s="118" t="s">
        <v>52</v>
      </c>
      <c r="F483" s="119" t="str">
        <f>IF(OR(D483="-",E483&gt;=D483),"-",D483-IF(E483="-",0,E483))</f>
        <v>-</v>
      </c>
    </row>
    <row r="484" spans="1:6" ht="12.75">
      <c r="A484" s="65" t="s">
        <v>1132</v>
      </c>
      <c r="B484" s="66" t="s">
        <v>561</v>
      </c>
      <c r="C484" s="108" t="s">
        <v>1260</v>
      </c>
      <c r="D484" s="109">
        <v>412446420</v>
      </c>
      <c r="E484" s="110">
        <v>119999343.96</v>
      </c>
      <c r="F484" s="111">
        <f>IF(OR(D484="-",E484&gt;=D484),"-",D484-IF(E484="-",0,E484))</f>
        <v>292447076.04</v>
      </c>
    </row>
    <row r="485" spans="1:6" ht="22.5">
      <c r="A485" s="40" t="s">
        <v>1210</v>
      </c>
      <c r="B485" s="52" t="s">
        <v>561</v>
      </c>
      <c r="C485" s="116" t="s">
        <v>1261</v>
      </c>
      <c r="D485" s="117">
        <v>392676390</v>
      </c>
      <c r="E485" s="118">
        <v>118810412.21</v>
      </c>
      <c r="F485" s="119">
        <f>IF(OR(D485="-",E485&gt;=D485),"-",D485-IF(E485="-",0,E485))</f>
        <v>273865977.79</v>
      </c>
    </row>
    <row r="486" spans="1:6" ht="22.5">
      <c r="A486" s="40" t="s">
        <v>1226</v>
      </c>
      <c r="B486" s="52" t="s">
        <v>561</v>
      </c>
      <c r="C486" s="116" t="s">
        <v>1262</v>
      </c>
      <c r="D486" s="117">
        <v>392676390</v>
      </c>
      <c r="E486" s="118">
        <v>118810412.21</v>
      </c>
      <c r="F486" s="119">
        <f>IF(OR(D486="-",E486&gt;=D486),"-",D486-IF(E486="-",0,E486))</f>
        <v>273865977.79</v>
      </c>
    </row>
    <row r="487" spans="1:6" ht="112.5">
      <c r="A487" s="101" t="s">
        <v>1263</v>
      </c>
      <c r="B487" s="52" t="s">
        <v>561</v>
      </c>
      <c r="C487" s="116" t="s">
        <v>1264</v>
      </c>
      <c r="D487" s="117">
        <v>71733920</v>
      </c>
      <c r="E487" s="118">
        <v>27838350.11</v>
      </c>
      <c r="F487" s="119">
        <f>IF(OR(D487="-",E487&gt;=D487),"-",D487-IF(E487="-",0,E487))</f>
        <v>43895569.89</v>
      </c>
    </row>
    <row r="488" spans="1:6" ht="45">
      <c r="A488" s="40" t="s">
        <v>720</v>
      </c>
      <c r="B488" s="52" t="s">
        <v>561</v>
      </c>
      <c r="C488" s="116" t="s">
        <v>1265</v>
      </c>
      <c r="D488" s="117">
        <v>71733920</v>
      </c>
      <c r="E488" s="118">
        <v>27838350.11</v>
      </c>
      <c r="F488" s="119">
        <f>IF(OR(D488="-",E488&gt;=D488),"-",D488-IF(E488="-",0,E488))</f>
        <v>43895569.89</v>
      </c>
    </row>
    <row r="489" spans="1:6" ht="112.5">
      <c r="A489" s="101" t="s">
        <v>1266</v>
      </c>
      <c r="B489" s="52" t="s">
        <v>561</v>
      </c>
      <c r="C489" s="116" t="s">
        <v>1267</v>
      </c>
      <c r="D489" s="117">
        <v>863670</v>
      </c>
      <c r="E489" s="118" t="s">
        <v>52</v>
      </c>
      <c r="F489" s="119" t="str">
        <f>IF(OR(D489="-",E489&gt;=D489),"-",D489-IF(E489="-",0,E489))</f>
        <v>-</v>
      </c>
    </row>
    <row r="490" spans="1:6" ht="12.75">
      <c r="A490" s="40" t="s">
        <v>996</v>
      </c>
      <c r="B490" s="52" t="s">
        <v>561</v>
      </c>
      <c r="C490" s="116" t="s">
        <v>1268</v>
      </c>
      <c r="D490" s="117">
        <v>863670</v>
      </c>
      <c r="E490" s="118" t="s">
        <v>52</v>
      </c>
      <c r="F490" s="119" t="str">
        <f>IF(OR(D490="-",E490&gt;=D490),"-",D490-IF(E490="-",0,E490))</f>
        <v>-</v>
      </c>
    </row>
    <row r="491" spans="1:6" ht="202.5">
      <c r="A491" s="101" t="s">
        <v>1269</v>
      </c>
      <c r="B491" s="52" t="s">
        <v>561</v>
      </c>
      <c r="C491" s="116" t="s">
        <v>1270</v>
      </c>
      <c r="D491" s="117">
        <v>243952100</v>
      </c>
      <c r="E491" s="118">
        <v>62844600</v>
      </c>
      <c r="F491" s="119">
        <f>IF(OR(D491="-",E491&gt;=D491),"-",D491-IF(E491="-",0,E491))</f>
        <v>181107500</v>
      </c>
    </row>
    <row r="492" spans="1:6" ht="45">
      <c r="A492" s="40" t="s">
        <v>720</v>
      </c>
      <c r="B492" s="52" t="s">
        <v>561</v>
      </c>
      <c r="C492" s="116" t="s">
        <v>1271</v>
      </c>
      <c r="D492" s="117">
        <v>243952100</v>
      </c>
      <c r="E492" s="118">
        <v>62844600</v>
      </c>
      <c r="F492" s="119">
        <f>IF(OR(D492="-",E492&gt;=D492),"-",D492-IF(E492="-",0,E492))</f>
        <v>181107500</v>
      </c>
    </row>
    <row r="493" spans="1:6" ht="67.5">
      <c r="A493" s="101" t="s">
        <v>1272</v>
      </c>
      <c r="B493" s="52" t="s">
        <v>561</v>
      </c>
      <c r="C493" s="116" t="s">
        <v>1273</v>
      </c>
      <c r="D493" s="117">
        <v>1454700</v>
      </c>
      <c r="E493" s="118" t="s">
        <v>52</v>
      </c>
      <c r="F493" s="119" t="str">
        <f>IF(OR(D493="-",E493&gt;=D493),"-",D493-IF(E493="-",0,E493))</f>
        <v>-</v>
      </c>
    </row>
    <row r="494" spans="1:6" ht="12.75">
      <c r="A494" s="40" t="s">
        <v>996</v>
      </c>
      <c r="B494" s="52" t="s">
        <v>561</v>
      </c>
      <c r="C494" s="116" t="s">
        <v>1274</v>
      </c>
      <c r="D494" s="117">
        <v>1454700</v>
      </c>
      <c r="E494" s="118" t="s">
        <v>52</v>
      </c>
      <c r="F494" s="119" t="str">
        <f>IF(OR(D494="-",E494&gt;=D494),"-",D494-IF(E494="-",0,E494))</f>
        <v>-</v>
      </c>
    </row>
    <row r="495" spans="1:6" ht="78.75">
      <c r="A495" s="101" t="s">
        <v>1275</v>
      </c>
      <c r="B495" s="52" t="s">
        <v>561</v>
      </c>
      <c r="C495" s="116" t="s">
        <v>1276</v>
      </c>
      <c r="D495" s="117">
        <v>67627900</v>
      </c>
      <c r="E495" s="118">
        <v>28127462.1</v>
      </c>
      <c r="F495" s="119">
        <f>IF(OR(D495="-",E495&gt;=D495),"-",D495-IF(E495="-",0,E495))</f>
        <v>39500437.9</v>
      </c>
    </row>
    <row r="496" spans="1:6" ht="12.75">
      <c r="A496" s="40" t="s">
        <v>996</v>
      </c>
      <c r="B496" s="52" t="s">
        <v>561</v>
      </c>
      <c r="C496" s="116" t="s">
        <v>1277</v>
      </c>
      <c r="D496" s="117">
        <v>67627900</v>
      </c>
      <c r="E496" s="118">
        <v>28127462.1</v>
      </c>
      <c r="F496" s="119">
        <f>IF(OR(D496="-",E496&gt;=D496),"-",D496-IF(E496="-",0,E496))</f>
        <v>39500437.9</v>
      </c>
    </row>
    <row r="497" spans="1:6" ht="101.25">
      <c r="A497" s="101" t="s">
        <v>1278</v>
      </c>
      <c r="B497" s="52" t="s">
        <v>561</v>
      </c>
      <c r="C497" s="116" t="s">
        <v>1279</v>
      </c>
      <c r="D497" s="117">
        <v>1721400</v>
      </c>
      <c r="E497" s="118" t="s">
        <v>52</v>
      </c>
      <c r="F497" s="119" t="str">
        <f>IF(OR(D497="-",E497&gt;=D497),"-",D497-IF(E497="-",0,E497))</f>
        <v>-</v>
      </c>
    </row>
    <row r="498" spans="1:6" ht="12.75">
      <c r="A498" s="40" t="s">
        <v>996</v>
      </c>
      <c r="B498" s="52" t="s">
        <v>561</v>
      </c>
      <c r="C498" s="116" t="s">
        <v>1280</v>
      </c>
      <c r="D498" s="117">
        <v>1721400</v>
      </c>
      <c r="E498" s="118" t="s">
        <v>52</v>
      </c>
      <c r="F498" s="119" t="str">
        <f>IF(OR(D498="-",E498&gt;=D498),"-",D498-IF(E498="-",0,E498))</f>
        <v>-</v>
      </c>
    </row>
    <row r="499" spans="1:6" ht="67.5">
      <c r="A499" s="101" t="s">
        <v>1243</v>
      </c>
      <c r="B499" s="52" t="s">
        <v>561</v>
      </c>
      <c r="C499" s="116" t="s">
        <v>1281</v>
      </c>
      <c r="D499" s="117">
        <v>5322700</v>
      </c>
      <c r="E499" s="118" t="s">
        <v>52</v>
      </c>
      <c r="F499" s="119" t="str">
        <f>IF(OR(D499="-",E499&gt;=D499),"-",D499-IF(E499="-",0,E499))</f>
        <v>-</v>
      </c>
    </row>
    <row r="500" spans="1:6" ht="12.75">
      <c r="A500" s="40" t="s">
        <v>996</v>
      </c>
      <c r="B500" s="52" t="s">
        <v>561</v>
      </c>
      <c r="C500" s="116" t="s">
        <v>1282</v>
      </c>
      <c r="D500" s="117">
        <v>5322700</v>
      </c>
      <c r="E500" s="118" t="s">
        <v>52</v>
      </c>
      <c r="F500" s="119" t="str">
        <f>IF(OR(D500="-",E500&gt;=D500),"-",D500-IF(E500="-",0,E500))</f>
        <v>-</v>
      </c>
    </row>
    <row r="501" spans="1:6" ht="33.75">
      <c r="A501" s="40" t="s">
        <v>640</v>
      </c>
      <c r="B501" s="52" t="s">
        <v>561</v>
      </c>
      <c r="C501" s="116" t="s">
        <v>1283</v>
      </c>
      <c r="D501" s="117">
        <v>1135400</v>
      </c>
      <c r="E501" s="118">
        <v>333632.48</v>
      </c>
      <c r="F501" s="119">
        <f>IF(OR(D501="-",E501&gt;=D501),"-",D501-IF(E501="-",0,E501))</f>
        <v>801767.52</v>
      </c>
    </row>
    <row r="502" spans="1:6" ht="22.5">
      <c r="A502" s="40" t="s">
        <v>647</v>
      </c>
      <c r="B502" s="52" t="s">
        <v>561</v>
      </c>
      <c r="C502" s="116" t="s">
        <v>1284</v>
      </c>
      <c r="D502" s="117">
        <v>1135400</v>
      </c>
      <c r="E502" s="118">
        <v>333632.48</v>
      </c>
      <c r="F502" s="119">
        <f>IF(OR(D502="-",E502&gt;=D502),"-",D502-IF(E502="-",0,E502))</f>
        <v>801767.52</v>
      </c>
    </row>
    <row r="503" spans="1:6" ht="90">
      <c r="A503" s="101" t="s">
        <v>1049</v>
      </c>
      <c r="B503" s="52" t="s">
        <v>561</v>
      </c>
      <c r="C503" s="116" t="s">
        <v>1285</v>
      </c>
      <c r="D503" s="117">
        <v>1135400</v>
      </c>
      <c r="E503" s="118">
        <v>333632.48</v>
      </c>
      <c r="F503" s="119">
        <f>IF(OR(D503="-",E503&gt;=D503),"-",D503-IF(E503="-",0,E503))</f>
        <v>801767.52</v>
      </c>
    </row>
    <row r="504" spans="1:6" ht="12.75">
      <c r="A504" s="40" t="s">
        <v>996</v>
      </c>
      <c r="B504" s="52" t="s">
        <v>561</v>
      </c>
      <c r="C504" s="116" t="s">
        <v>1286</v>
      </c>
      <c r="D504" s="117">
        <v>1135400</v>
      </c>
      <c r="E504" s="118">
        <v>333632.48</v>
      </c>
      <c r="F504" s="119">
        <f>IF(OR(D504="-",E504&gt;=D504),"-",D504-IF(E504="-",0,E504))</f>
        <v>801767.52</v>
      </c>
    </row>
    <row r="505" spans="1:6" ht="45">
      <c r="A505" s="40" t="s">
        <v>652</v>
      </c>
      <c r="B505" s="52" t="s">
        <v>561</v>
      </c>
      <c r="C505" s="116" t="s">
        <v>1287</v>
      </c>
      <c r="D505" s="117">
        <v>2154430</v>
      </c>
      <c r="E505" s="118">
        <v>855299.27</v>
      </c>
      <c r="F505" s="119">
        <f>IF(OR(D505="-",E505&gt;=D505),"-",D505-IF(E505="-",0,E505))</f>
        <v>1299130.73</v>
      </c>
    </row>
    <row r="506" spans="1:6" ht="12.75">
      <c r="A506" s="40" t="s">
        <v>654</v>
      </c>
      <c r="B506" s="52" t="s">
        <v>561</v>
      </c>
      <c r="C506" s="116" t="s">
        <v>1288</v>
      </c>
      <c r="D506" s="117">
        <v>2154430</v>
      </c>
      <c r="E506" s="118">
        <v>855299.27</v>
      </c>
      <c r="F506" s="119">
        <f>IF(OR(D506="-",E506&gt;=D506),"-",D506-IF(E506="-",0,E506))</f>
        <v>1299130.73</v>
      </c>
    </row>
    <row r="507" spans="1:6" ht="90">
      <c r="A507" s="101" t="s">
        <v>1150</v>
      </c>
      <c r="B507" s="52" t="s">
        <v>561</v>
      </c>
      <c r="C507" s="116" t="s">
        <v>1289</v>
      </c>
      <c r="D507" s="117">
        <v>2154430</v>
      </c>
      <c r="E507" s="118">
        <v>855299.27</v>
      </c>
      <c r="F507" s="119">
        <f>IF(OR(D507="-",E507&gt;=D507),"-",D507-IF(E507="-",0,E507))</f>
        <v>1299130.73</v>
      </c>
    </row>
    <row r="508" spans="1:6" ht="12.75">
      <c r="A508" s="40" t="s">
        <v>996</v>
      </c>
      <c r="B508" s="52" t="s">
        <v>561</v>
      </c>
      <c r="C508" s="116" t="s">
        <v>1290</v>
      </c>
      <c r="D508" s="117">
        <v>2154430</v>
      </c>
      <c r="E508" s="118">
        <v>855299.27</v>
      </c>
      <c r="F508" s="119">
        <f>IF(OR(D508="-",E508&gt;=D508),"-",D508-IF(E508="-",0,E508))</f>
        <v>1299130.73</v>
      </c>
    </row>
    <row r="509" spans="1:6" ht="22.5">
      <c r="A509" s="40" t="s">
        <v>785</v>
      </c>
      <c r="B509" s="52" t="s">
        <v>561</v>
      </c>
      <c r="C509" s="116" t="s">
        <v>1291</v>
      </c>
      <c r="D509" s="117">
        <v>16480200</v>
      </c>
      <c r="E509" s="118" t="s">
        <v>52</v>
      </c>
      <c r="F509" s="119" t="str">
        <f>IF(OR(D509="-",E509&gt;=D509),"-",D509-IF(E509="-",0,E509))</f>
        <v>-</v>
      </c>
    </row>
    <row r="510" spans="1:6" ht="12.75">
      <c r="A510" s="40" t="s">
        <v>992</v>
      </c>
      <c r="B510" s="52" t="s">
        <v>561</v>
      </c>
      <c r="C510" s="116" t="s">
        <v>1292</v>
      </c>
      <c r="D510" s="117">
        <v>16480200</v>
      </c>
      <c r="E510" s="118" t="s">
        <v>52</v>
      </c>
      <c r="F510" s="119" t="str">
        <f>IF(OR(D510="-",E510&gt;=D510),"-",D510-IF(E510="-",0,E510))</f>
        <v>-</v>
      </c>
    </row>
    <row r="511" spans="1:6" ht="45">
      <c r="A511" s="40" t="s">
        <v>994</v>
      </c>
      <c r="B511" s="52" t="s">
        <v>561</v>
      </c>
      <c r="C511" s="116" t="s">
        <v>1293</v>
      </c>
      <c r="D511" s="117">
        <v>14914500</v>
      </c>
      <c r="E511" s="118" t="s">
        <v>52</v>
      </c>
      <c r="F511" s="119" t="str">
        <f>IF(OR(D511="-",E511&gt;=D511),"-",D511-IF(E511="-",0,E511))</f>
        <v>-</v>
      </c>
    </row>
    <row r="512" spans="1:6" ht="12.75">
      <c r="A512" s="40" t="s">
        <v>996</v>
      </c>
      <c r="B512" s="52" t="s">
        <v>561</v>
      </c>
      <c r="C512" s="116" t="s">
        <v>1294</v>
      </c>
      <c r="D512" s="117">
        <v>14914500</v>
      </c>
      <c r="E512" s="118" t="s">
        <v>52</v>
      </c>
      <c r="F512" s="119" t="str">
        <f>IF(OR(D512="-",E512&gt;=D512),"-",D512-IF(E512="-",0,E512))</f>
        <v>-</v>
      </c>
    </row>
    <row r="513" spans="1:6" ht="45">
      <c r="A513" s="40" t="s">
        <v>1295</v>
      </c>
      <c r="B513" s="52" t="s">
        <v>561</v>
      </c>
      <c r="C513" s="116" t="s">
        <v>1296</v>
      </c>
      <c r="D513" s="117">
        <v>1565700</v>
      </c>
      <c r="E513" s="118" t="s">
        <v>52</v>
      </c>
      <c r="F513" s="119" t="str">
        <f>IF(OR(D513="-",E513&gt;=D513),"-",D513-IF(E513="-",0,E513))</f>
        <v>-</v>
      </c>
    </row>
    <row r="514" spans="1:6" ht="12.75">
      <c r="A514" s="40" t="s">
        <v>996</v>
      </c>
      <c r="B514" s="52" t="s">
        <v>561</v>
      </c>
      <c r="C514" s="116" t="s">
        <v>1297</v>
      </c>
      <c r="D514" s="117">
        <v>1565700</v>
      </c>
      <c r="E514" s="118" t="s">
        <v>52</v>
      </c>
      <c r="F514" s="119" t="str">
        <f>IF(OR(D514="-",E514&gt;=D514),"-",D514-IF(E514="-",0,E514))</f>
        <v>-</v>
      </c>
    </row>
    <row r="515" spans="1:6" ht="12.75">
      <c r="A515" s="65" t="s">
        <v>1298</v>
      </c>
      <c r="B515" s="66" t="s">
        <v>561</v>
      </c>
      <c r="C515" s="108" t="s">
        <v>1299</v>
      </c>
      <c r="D515" s="109">
        <v>131561660</v>
      </c>
      <c r="E515" s="110">
        <v>36530845.91</v>
      </c>
      <c r="F515" s="111">
        <f>IF(OR(D515="-",E515&gt;=D515),"-",D515-IF(E515="-",0,E515))</f>
        <v>95030814.09</v>
      </c>
    </row>
    <row r="516" spans="1:6" ht="22.5">
      <c r="A516" s="40" t="s">
        <v>1210</v>
      </c>
      <c r="B516" s="52" t="s">
        <v>561</v>
      </c>
      <c r="C516" s="116" t="s">
        <v>1300</v>
      </c>
      <c r="D516" s="117">
        <v>128169060</v>
      </c>
      <c r="E516" s="118">
        <v>36477427.55</v>
      </c>
      <c r="F516" s="119">
        <f>IF(OR(D516="-",E516&gt;=D516),"-",D516-IF(E516="-",0,E516))</f>
        <v>91691632.45</v>
      </c>
    </row>
    <row r="517" spans="1:6" ht="22.5">
      <c r="A517" s="40" t="s">
        <v>1226</v>
      </c>
      <c r="B517" s="52" t="s">
        <v>561</v>
      </c>
      <c r="C517" s="116" t="s">
        <v>1301</v>
      </c>
      <c r="D517" s="117">
        <v>128169060</v>
      </c>
      <c r="E517" s="118">
        <v>36477427.55</v>
      </c>
      <c r="F517" s="119">
        <f>IF(OR(D517="-",E517&gt;=D517),"-",D517-IF(E517="-",0,E517))</f>
        <v>91691632.45</v>
      </c>
    </row>
    <row r="518" spans="1:6" ht="112.5">
      <c r="A518" s="101" t="s">
        <v>1302</v>
      </c>
      <c r="B518" s="52" t="s">
        <v>561</v>
      </c>
      <c r="C518" s="116" t="s">
        <v>1303</v>
      </c>
      <c r="D518" s="117">
        <v>127988430</v>
      </c>
      <c r="E518" s="118">
        <v>36477427.55</v>
      </c>
      <c r="F518" s="119">
        <f>IF(OR(D518="-",E518&gt;=D518),"-",D518-IF(E518="-",0,E518))</f>
        <v>91511002.45</v>
      </c>
    </row>
    <row r="519" spans="1:6" ht="45">
      <c r="A519" s="40" t="s">
        <v>720</v>
      </c>
      <c r="B519" s="52" t="s">
        <v>561</v>
      </c>
      <c r="C519" s="116" t="s">
        <v>1304</v>
      </c>
      <c r="D519" s="117">
        <v>127988430</v>
      </c>
      <c r="E519" s="118">
        <v>36477427.55</v>
      </c>
      <c r="F519" s="119">
        <f>IF(OR(D519="-",E519&gt;=D519),"-",D519-IF(E519="-",0,E519))</f>
        <v>91511002.45</v>
      </c>
    </row>
    <row r="520" spans="1:6" ht="112.5">
      <c r="A520" s="101" t="s">
        <v>1305</v>
      </c>
      <c r="B520" s="52" t="s">
        <v>561</v>
      </c>
      <c r="C520" s="116" t="s">
        <v>1306</v>
      </c>
      <c r="D520" s="117">
        <v>180630</v>
      </c>
      <c r="E520" s="118" t="s">
        <v>52</v>
      </c>
      <c r="F520" s="119" t="str">
        <f>IF(OR(D520="-",E520&gt;=D520),"-",D520-IF(E520="-",0,E520))</f>
        <v>-</v>
      </c>
    </row>
    <row r="521" spans="1:6" ht="12.75">
      <c r="A521" s="40" t="s">
        <v>996</v>
      </c>
      <c r="B521" s="52" t="s">
        <v>561</v>
      </c>
      <c r="C521" s="116" t="s">
        <v>1307</v>
      </c>
      <c r="D521" s="117">
        <v>180630</v>
      </c>
      <c r="E521" s="118" t="s">
        <v>52</v>
      </c>
      <c r="F521" s="119" t="str">
        <f>IF(OR(D521="-",E521&gt;=D521),"-",D521-IF(E521="-",0,E521))</f>
        <v>-</v>
      </c>
    </row>
    <row r="522" spans="1:6" ht="45">
      <c r="A522" s="40" t="s">
        <v>1308</v>
      </c>
      <c r="B522" s="52" t="s">
        <v>561</v>
      </c>
      <c r="C522" s="116" t="s">
        <v>1309</v>
      </c>
      <c r="D522" s="117">
        <v>1732900</v>
      </c>
      <c r="E522" s="118" t="s">
        <v>52</v>
      </c>
      <c r="F522" s="119" t="str">
        <f>IF(OR(D522="-",E522&gt;=D522),"-",D522-IF(E522="-",0,E522))</f>
        <v>-</v>
      </c>
    </row>
    <row r="523" spans="1:6" ht="56.25">
      <c r="A523" s="40" t="s">
        <v>1310</v>
      </c>
      <c r="B523" s="52" t="s">
        <v>561</v>
      </c>
      <c r="C523" s="116" t="s">
        <v>1311</v>
      </c>
      <c r="D523" s="117">
        <v>1732900</v>
      </c>
      <c r="E523" s="118" t="s">
        <v>52</v>
      </c>
      <c r="F523" s="119" t="str">
        <f>IF(OR(D523="-",E523&gt;=D523),"-",D523-IF(E523="-",0,E523))</f>
        <v>-</v>
      </c>
    </row>
    <row r="524" spans="1:6" ht="112.5">
      <c r="A524" s="101" t="s">
        <v>1312</v>
      </c>
      <c r="B524" s="52" t="s">
        <v>561</v>
      </c>
      <c r="C524" s="116" t="s">
        <v>1313</v>
      </c>
      <c r="D524" s="117">
        <v>1732900</v>
      </c>
      <c r="E524" s="118" t="s">
        <v>52</v>
      </c>
      <c r="F524" s="119" t="str">
        <f>IF(OR(D524="-",E524&gt;=D524),"-",D524-IF(E524="-",0,E524))</f>
        <v>-</v>
      </c>
    </row>
    <row r="525" spans="1:6" ht="12.75">
      <c r="A525" s="40" t="s">
        <v>996</v>
      </c>
      <c r="B525" s="52" t="s">
        <v>561</v>
      </c>
      <c r="C525" s="116" t="s">
        <v>1314</v>
      </c>
      <c r="D525" s="117">
        <v>1732900</v>
      </c>
      <c r="E525" s="118" t="s">
        <v>52</v>
      </c>
      <c r="F525" s="119" t="str">
        <f>IF(OR(D525="-",E525&gt;=D525),"-",D525-IF(E525="-",0,E525))</f>
        <v>-</v>
      </c>
    </row>
    <row r="526" spans="1:6" ht="33.75">
      <c r="A526" s="40" t="s">
        <v>640</v>
      </c>
      <c r="B526" s="52" t="s">
        <v>561</v>
      </c>
      <c r="C526" s="116" t="s">
        <v>1315</v>
      </c>
      <c r="D526" s="117">
        <v>798700</v>
      </c>
      <c r="E526" s="118">
        <v>53418.36</v>
      </c>
      <c r="F526" s="119">
        <f>IF(OR(D526="-",E526&gt;=D526),"-",D526-IF(E526="-",0,E526))</f>
        <v>745281.64</v>
      </c>
    </row>
    <row r="527" spans="1:6" ht="22.5">
      <c r="A527" s="40" t="s">
        <v>647</v>
      </c>
      <c r="B527" s="52" t="s">
        <v>561</v>
      </c>
      <c r="C527" s="116" t="s">
        <v>1316</v>
      </c>
      <c r="D527" s="117">
        <v>581700</v>
      </c>
      <c r="E527" s="118">
        <v>53418.36</v>
      </c>
      <c r="F527" s="119">
        <f>IF(OR(D527="-",E527&gt;=D527),"-",D527-IF(E527="-",0,E527))</f>
        <v>528281.64</v>
      </c>
    </row>
    <row r="528" spans="1:6" ht="90">
      <c r="A528" s="101" t="s">
        <v>1049</v>
      </c>
      <c r="B528" s="52" t="s">
        <v>561</v>
      </c>
      <c r="C528" s="116" t="s">
        <v>1317</v>
      </c>
      <c r="D528" s="117">
        <v>581700</v>
      </c>
      <c r="E528" s="118">
        <v>53418.36</v>
      </c>
      <c r="F528" s="119">
        <f>IF(OR(D528="-",E528&gt;=D528),"-",D528-IF(E528="-",0,E528))</f>
        <v>528281.64</v>
      </c>
    </row>
    <row r="529" spans="1:6" ht="12.75">
      <c r="A529" s="40" t="s">
        <v>996</v>
      </c>
      <c r="B529" s="52" t="s">
        <v>561</v>
      </c>
      <c r="C529" s="116" t="s">
        <v>1318</v>
      </c>
      <c r="D529" s="117">
        <v>581700</v>
      </c>
      <c r="E529" s="118">
        <v>53418.36</v>
      </c>
      <c r="F529" s="119">
        <f>IF(OR(D529="-",E529&gt;=D529),"-",D529-IF(E529="-",0,E529))</f>
        <v>528281.64</v>
      </c>
    </row>
    <row r="530" spans="1:6" ht="33.75">
      <c r="A530" s="40" t="s">
        <v>1319</v>
      </c>
      <c r="B530" s="52" t="s">
        <v>561</v>
      </c>
      <c r="C530" s="116" t="s">
        <v>1320</v>
      </c>
      <c r="D530" s="117">
        <v>217000</v>
      </c>
      <c r="E530" s="118" t="s">
        <v>52</v>
      </c>
      <c r="F530" s="119" t="str">
        <f>IF(OR(D530="-",E530&gt;=D530),"-",D530-IF(E530="-",0,E530))</f>
        <v>-</v>
      </c>
    </row>
    <row r="531" spans="1:6" ht="101.25">
      <c r="A531" s="101" t="s">
        <v>1321</v>
      </c>
      <c r="B531" s="52" t="s">
        <v>561</v>
      </c>
      <c r="C531" s="116" t="s">
        <v>1322</v>
      </c>
      <c r="D531" s="117">
        <v>5000</v>
      </c>
      <c r="E531" s="118" t="s">
        <v>52</v>
      </c>
      <c r="F531" s="119" t="str">
        <f>IF(OR(D531="-",E531&gt;=D531),"-",D531-IF(E531="-",0,E531))</f>
        <v>-</v>
      </c>
    </row>
    <row r="532" spans="1:6" ht="12.75">
      <c r="A532" s="40" t="s">
        <v>996</v>
      </c>
      <c r="B532" s="52" t="s">
        <v>561</v>
      </c>
      <c r="C532" s="116" t="s">
        <v>1323</v>
      </c>
      <c r="D532" s="117">
        <v>5000</v>
      </c>
      <c r="E532" s="118" t="s">
        <v>52</v>
      </c>
      <c r="F532" s="119" t="str">
        <f>IF(OR(D532="-",E532&gt;=D532),"-",D532-IF(E532="-",0,E532))</f>
        <v>-</v>
      </c>
    </row>
    <row r="533" spans="1:6" ht="112.5">
      <c r="A533" s="101" t="s">
        <v>1324</v>
      </c>
      <c r="B533" s="52" t="s">
        <v>561</v>
      </c>
      <c r="C533" s="116" t="s">
        <v>1325</v>
      </c>
      <c r="D533" s="117">
        <v>212000</v>
      </c>
      <c r="E533" s="118" t="s">
        <v>52</v>
      </c>
      <c r="F533" s="119" t="str">
        <f>IF(OR(D533="-",E533&gt;=D533),"-",D533-IF(E533="-",0,E533))</f>
        <v>-</v>
      </c>
    </row>
    <row r="534" spans="1:6" ht="12.75">
      <c r="A534" s="40" t="s">
        <v>996</v>
      </c>
      <c r="B534" s="52" t="s">
        <v>561</v>
      </c>
      <c r="C534" s="116" t="s">
        <v>1326</v>
      </c>
      <c r="D534" s="117">
        <v>212000</v>
      </c>
      <c r="E534" s="118" t="s">
        <v>52</v>
      </c>
      <c r="F534" s="119" t="str">
        <f>IF(OR(D534="-",E534&gt;=D534),"-",D534-IF(E534="-",0,E534))</f>
        <v>-</v>
      </c>
    </row>
    <row r="535" spans="1:6" ht="45">
      <c r="A535" s="40" t="s">
        <v>652</v>
      </c>
      <c r="B535" s="52" t="s">
        <v>561</v>
      </c>
      <c r="C535" s="116" t="s">
        <v>1327</v>
      </c>
      <c r="D535" s="117">
        <v>861000</v>
      </c>
      <c r="E535" s="118" t="s">
        <v>52</v>
      </c>
      <c r="F535" s="119" t="str">
        <f>IF(OR(D535="-",E535&gt;=D535),"-",D535-IF(E535="-",0,E535))</f>
        <v>-</v>
      </c>
    </row>
    <row r="536" spans="1:6" ht="12.75">
      <c r="A536" s="40" t="s">
        <v>654</v>
      </c>
      <c r="B536" s="52" t="s">
        <v>561</v>
      </c>
      <c r="C536" s="116" t="s">
        <v>1328</v>
      </c>
      <c r="D536" s="117">
        <v>861000</v>
      </c>
      <c r="E536" s="118" t="s">
        <v>52</v>
      </c>
      <c r="F536" s="119" t="str">
        <f>IF(OR(D536="-",E536&gt;=D536),"-",D536-IF(E536="-",0,E536))</f>
        <v>-</v>
      </c>
    </row>
    <row r="537" spans="1:6" ht="90">
      <c r="A537" s="101" t="s">
        <v>1150</v>
      </c>
      <c r="B537" s="52" t="s">
        <v>561</v>
      </c>
      <c r="C537" s="116" t="s">
        <v>1329</v>
      </c>
      <c r="D537" s="117">
        <v>861000</v>
      </c>
      <c r="E537" s="118" t="s">
        <v>52</v>
      </c>
      <c r="F537" s="119" t="str">
        <f>IF(OR(D537="-",E537&gt;=D537),"-",D537-IF(E537="-",0,E537))</f>
        <v>-</v>
      </c>
    </row>
    <row r="538" spans="1:6" ht="12.75">
      <c r="A538" s="40" t="s">
        <v>996</v>
      </c>
      <c r="B538" s="52" t="s">
        <v>561</v>
      </c>
      <c r="C538" s="116" t="s">
        <v>1330</v>
      </c>
      <c r="D538" s="117">
        <v>861000</v>
      </c>
      <c r="E538" s="118" t="s">
        <v>52</v>
      </c>
      <c r="F538" s="119" t="str">
        <f>IF(OR(D538="-",E538&gt;=D538),"-",D538-IF(E538="-",0,E538))</f>
        <v>-</v>
      </c>
    </row>
    <row r="539" spans="1:6" ht="12.75">
      <c r="A539" s="65" t="s">
        <v>1331</v>
      </c>
      <c r="B539" s="66" t="s">
        <v>561</v>
      </c>
      <c r="C539" s="108" t="s">
        <v>1332</v>
      </c>
      <c r="D539" s="109">
        <v>5823500</v>
      </c>
      <c r="E539" s="110" t="s">
        <v>52</v>
      </c>
      <c r="F539" s="111" t="str">
        <f>IF(OR(D539="-",E539&gt;=D539),"-",D539-IF(E539="-",0,E539))</f>
        <v>-</v>
      </c>
    </row>
    <row r="540" spans="1:6" ht="22.5">
      <c r="A540" s="40" t="s">
        <v>1333</v>
      </c>
      <c r="B540" s="52" t="s">
        <v>561</v>
      </c>
      <c r="C540" s="116" t="s">
        <v>1334</v>
      </c>
      <c r="D540" s="117">
        <v>496100</v>
      </c>
      <c r="E540" s="118" t="s">
        <v>52</v>
      </c>
      <c r="F540" s="119" t="str">
        <f>IF(OR(D540="-",E540&gt;=D540),"-",D540-IF(E540="-",0,E540))</f>
        <v>-</v>
      </c>
    </row>
    <row r="541" spans="1:6" ht="12.75">
      <c r="A541" s="40" t="s">
        <v>1335</v>
      </c>
      <c r="B541" s="52" t="s">
        <v>561</v>
      </c>
      <c r="C541" s="116" t="s">
        <v>1336</v>
      </c>
      <c r="D541" s="117">
        <v>346100</v>
      </c>
      <c r="E541" s="118" t="s">
        <v>52</v>
      </c>
      <c r="F541" s="119" t="str">
        <f>IF(OR(D541="-",E541&gt;=D541),"-",D541-IF(E541="-",0,E541))</f>
        <v>-</v>
      </c>
    </row>
    <row r="542" spans="1:6" ht="78.75">
      <c r="A542" s="101" t="s">
        <v>1337</v>
      </c>
      <c r="B542" s="52" t="s">
        <v>561</v>
      </c>
      <c r="C542" s="116" t="s">
        <v>1338</v>
      </c>
      <c r="D542" s="117">
        <v>346100</v>
      </c>
      <c r="E542" s="118" t="s">
        <v>52</v>
      </c>
      <c r="F542" s="119" t="str">
        <f>IF(OR(D542="-",E542&gt;=D542),"-",D542-IF(E542="-",0,E542))</f>
        <v>-</v>
      </c>
    </row>
    <row r="543" spans="1:6" ht="22.5">
      <c r="A543" s="40" t="s">
        <v>583</v>
      </c>
      <c r="B543" s="52" t="s">
        <v>561</v>
      </c>
      <c r="C543" s="116" t="s">
        <v>1339</v>
      </c>
      <c r="D543" s="117">
        <v>346100</v>
      </c>
      <c r="E543" s="118" t="s">
        <v>52</v>
      </c>
      <c r="F543" s="119" t="str">
        <f>IF(OR(D543="-",E543&gt;=D543),"-",D543-IF(E543="-",0,E543))</f>
        <v>-</v>
      </c>
    </row>
    <row r="544" spans="1:6" ht="22.5">
      <c r="A544" s="40" t="s">
        <v>1340</v>
      </c>
      <c r="B544" s="52" t="s">
        <v>561</v>
      </c>
      <c r="C544" s="116" t="s">
        <v>1341</v>
      </c>
      <c r="D544" s="117">
        <v>150000</v>
      </c>
      <c r="E544" s="118" t="s">
        <v>52</v>
      </c>
      <c r="F544" s="119" t="str">
        <f>IF(OR(D544="-",E544&gt;=D544),"-",D544-IF(E544="-",0,E544))</f>
        <v>-</v>
      </c>
    </row>
    <row r="545" spans="1:6" ht="90">
      <c r="A545" s="101" t="s">
        <v>1342</v>
      </c>
      <c r="B545" s="52" t="s">
        <v>561</v>
      </c>
      <c r="C545" s="116" t="s">
        <v>1343</v>
      </c>
      <c r="D545" s="117">
        <v>150000</v>
      </c>
      <c r="E545" s="118" t="s">
        <v>52</v>
      </c>
      <c r="F545" s="119" t="str">
        <f>IF(OR(D545="-",E545&gt;=D545),"-",D545-IF(E545="-",0,E545))</f>
        <v>-</v>
      </c>
    </row>
    <row r="546" spans="1:6" ht="22.5">
      <c r="A546" s="40" t="s">
        <v>583</v>
      </c>
      <c r="B546" s="52" t="s">
        <v>561</v>
      </c>
      <c r="C546" s="116" t="s">
        <v>1344</v>
      </c>
      <c r="D546" s="117">
        <v>150000</v>
      </c>
      <c r="E546" s="118" t="s">
        <v>52</v>
      </c>
      <c r="F546" s="119" t="str">
        <f>IF(OR(D546="-",E546&gt;=D546),"-",D546-IF(E546="-",0,E546))</f>
        <v>-</v>
      </c>
    </row>
    <row r="547" spans="1:6" ht="33.75">
      <c r="A547" s="40" t="s">
        <v>1345</v>
      </c>
      <c r="B547" s="52" t="s">
        <v>561</v>
      </c>
      <c r="C547" s="116" t="s">
        <v>1346</v>
      </c>
      <c r="D547" s="117">
        <v>5327400</v>
      </c>
      <c r="E547" s="118" t="s">
        <v>52</v>
      </c>
      <c r="F547" s="119" t="str">
        <f>IF(OR(D547="-",E547&gt;=D547),"-",D547-IF(E547="-",0,E547))</f>
        <v>-</v>
      </c>
    </row>
    <row r="548" spans="1:6" ht="33.75">
      <c r="A548" s="40" t="s">
        <v>1347</v>
      </c>
      <c r="B548" s="52" t="s">
        <v>561</v>
      </c>
      <c r="C548" s="116" t="s">
        <v>1348</v>
      </c>
      <c r="D548" s="117">
        <v>5327400</v>
      </c>
      <c r="E548" s="118" t="s">
        <v>52</v>
      </c>
      <c r="F548" s="119" t="str">
        <f>IF(OR(D548="-",E548&gt;=D548),"-",D548-IF(E548="-",0,E548))</f>
        <v>-</v>
      </c>
    </row>
    <row r="549" spans="1:6" ht="112.5">
      <c r="A549" s="101" t="s">
        <v>1349</v>
      </c>
      <c r="B549" s="52" t="s">
        <v>561</v>
      </c>
      <c r="C549" s="116" t="s">
        <v>1350</v>
      </c>
      <c r="D549" s="117">
        <v>2782200</v>
      </c>
      <c r="E549" s="118" t="s">
        <v>52</v>
      </c>
      <c r="F549" s="119" t="str">
        <f>IF(OR(D549="-",E549&gt;=D549),"-",D549-IF(E549="-",0,E549))</f>
        <v>-</v>
      </c>
    </row>
    <row r="550" spans="1:6" ht="12.75">
      <c r="A550" s="40" t="s">
        <v>996</v>
      </c>
      <c r="B550" s="52" t="s">
        <v>561</v>
      </c>
      <c r="C550" s="116" t="s">
        <v>1351</v>
      </c>
      <c r="D550" s="117">
        <v>2782200</v>
      </c>
      <c r="E550" s="118" t="s">
        <v>52</v>
      </c>
      <c r="F550" s="119" t="str">
        <f>IF(OR(D550="-",E550&gt;=D550),"-",D550-IF(E550="-",0,E550))</f>
        <v>-</v>
      </c>
    </row>
    <row r="551" spans="1:6" ht="101.25">
      <c r="A551" s="101" t="s">
        <v>1352</v>
      </c>
      <c r="B551" s="52" t="s">
        <v>561</v>
      </c>
      <c r="C551" s="116" t="s">
        <v>1353</v>
      </c>
      <c r="D551" s="117">
        <v>2545200</v>
      </c>
      <c r="E551" s="118" t="s">
        <v>52</v>
      </c>
      <c r="F551" s="119" t="str">
        <f>IF(OR(D551="-",E551&gt;=D551),"-",D551-IF(E551="-",0,E551))</f>
        <v>-</v>
      </c>
    </row>
    <row r="552" spans="1:6" ht="12.75">
      <c r="A552" s="40" t="s">
        <v>996</v>
      </c>
      <c r="B552" s="52" t="s">
        <v>561</v>
      </c>
      <c r="C552" s="116" t="s">
        <v>1354</v>
      </c>
      <c r="D552" s="117">
        <v>2545200</v>
      </c>
      <c r="E552" s="118" t="s">
        <v>52</v>
      </c>
      <c r="F552" s="119" t="str">
        <f>IF(OR(D552="-",E552&gt;=D552),"-",D552-IF(E552="-",0,E552))</f>
        <v>-</v>
      </c>
    </row>
    <row r="553" spans="1:6" ht="12.75">
      <c r="A553" s="65" t="s">
        <v>1355</v>
      </c>
      <c r="B553" s="66" t="s">
        <v>561</v>
      </c>
      <c r="C553" s="108" t="s">
        <v>1356</v>
      </c>
      <c r="D553" s="109">
        <v>30851000</v>
      </c>
      <c r="E553" s="110">
        <v>6384038.98</v>
      </c>
      <c r="F553" s="111">
        <f>IF(OR(D553="-",E553&gt;=D553),"-",D553-IF(E553="-",0,E553))</f>
        <v>24466961.02</v>
      </c>
    </row>
    <row r="554" spans="1:6" ht="22.5">
      <c r="A554" s="40" t="s">
        <v>1210</v>
      </c>
      <c r="B554" s="52" t="s">
        <v>561</v>
      </c>
      <c r="C554" s="116" t="s">
        <v>1357</v>
      </c>
      <c r="D554" s="117">
        <v>30738700</v>
      </c>
      <c r="E554" s="118">
        <v>6384038.98</v>
      </c>
      <c r="F554" s="119">
        <f>IF(OR(D554="-",E554&gt;=D554),"-",D554-IF(E554="-",0,E554))</f>
        <v>24354661.02</v>
      </c>
    </row>
    <row r="555" spans="1:6" ht="22.5">
      <c r="A555" s="40" t="s">
        <v>1226</v>
      </c>
      <c r="B555" s="52" t="s">
        <v>561</v>
      </c>
      <c r="C555" s="116" t="s">
        <v>1358</v>
      </c>
      <c r="D555" s="117">
        <v>8641200</v>
      </c>
      <c r="E555" s="118">
        <v>1825800.41</v>
      </c>
      <c r="F555" s="119">
        <f>IF(OR(D555="-",E555&gt;=D555),"-",D555-IF(E555="-",0,E555))</f>
        <v>6815399.59</v>
      </c>
    </row>
    <row r="556" spans="1:6" ht="112.5">
      <c r="A556" s="101" t="s">
        <v>1359</v>
      </c>
      <c r="B556" s="52" t="s">
        <v>561</v>
      </c>
      <c r="C556" s="116" t="s">
        <v>1360</v>
      </c>
      <c r="D556" s="117">
        <v>8597240</v>
      </c>
      <c r="E556" s="118">
        <v>1825800.41</v>
      </c>
      <c r="F556" s="119">
        <f>IF(OR(D556="-",E556&gt;=D556),"-",D556-IF(E556="-",0,E556))</f>
        <v>6771439.59</v>
      </c>
    </row>
    <row r="557" spans="1:6" ht="45">
      <c r="A557" s="40" t="s">
        <v>720</v>
      </c>
      <c r="B557" s="52" t="s">
        <v>561</v>
      </c>
      <c r="C557" s="116" t="s">
        <v>1361</v>
      </c>
      <c r="D557" s="117">
        <v>8597240</v>
      </c>
      <c r="E557" s="118">
        <v>1825800.41</v>
      </c>
      <c r="F557" s="119">
        <f>IF(OR(D557="-",E557&gt;=D557),"-",D557-IF(E557="-",0,E557))</f>
        <v>6771439.59</v>
      </c>
    </row>
    <row r="558" spans="1:6" ht="123.75">
      <c r="A558" s="101" t="s">
        <v>1362</v>
      </c>
      <c r="B558" s="52" t="s">
        <v>561</v>
      </c>
      <c r="C558" s="116" t="s">
        <v>1363</v>
      </c>
      <c r="D558" s="117">
        <v>43960</v>
      </c>
      <c r="E558" s="118" t="s">
        <v>52</v>
      </c>
      <c r="F558" s="119" t="str">
        <f>IF(OR(D558="-",E558&gt;=D558),"-",D558-IF(E558="-",0,E558))</f>
        <v>-</v>
      </c>
    </row>
    <row r="559" spans="1:6" ht="12.75">
      <c r="A559" s="40" t="s">
        <v>996</v>
      </c>
      <c r="B559" s="52" t="s">
        <v>561</v>
      </c>
      <c r="C559" s="116" t="s">
        <v>1364</v>
      </c>
      <c r="D559" s="117">
        <v>43960</v>
      </c>
      <c r="E559" s="118" t="s">
        <v>52</v>
      </c>
      <c r="F559" s="119" t="str">
        <f>IF(OR(D559="-",E559&gt;=D559),"-",D559-IF(E559="-",0,E559))</f>
        <v>-</v>
      </c>
    </row>
    <row r="560" spans="1:6" ht="45">
      <c r="A560" s="40" t="s">
        <v>1212</v>
      </c>
      <c r="B560" s="52" t="s">
        <v>561</v>
      </c>
      <c r="C560" s="116" t="s">
        <v>1365</v>
      </c>
      <c r="D560" s="117">
        <v>22097500</v>
      </c>
      <c r="E560" s="118">
        <v>4558238.57</v>
      </c>
      <c r="F560" s="119">
        <f>IF(OR(D560="-",E560&gt;=D560),"-",D560-IF(E560="-",0,E560))</f>
        <v>17539261.43</v>
      </c>
    </row>
    <row r="561" spans="1:6" ht="168.75">
      <c r="A561" s="101" t="s">
        <v>1366</v>
      </c>
      <c r="B561" s="52" t="s">
        <v>561</v>
      </c>
      <c r="C561" s="116" t="s">
        <v>1367</v>
      </c>
      <c r="D561" s="117">
        <v>2609800</v>
      </c>
      <c r="E561" s="118">
        <v>503800</v>
      </c>
      <c r="F561" s="119">
        <f>IF(OR(D561="-",E561&gt;=D561),"-",D561-IF(E561="-",0,E561))</f>
        <v>2106000</v>
      </c>
    </row>
    <row r="562" spans="1:6" ht="22.5">
      <c r="A562" s="40" t="s">
        <v>575</v>
      </c>
      <c r="B562" s="52" t="s">
        <v>561</v>
      </c>
      <c r="C562" s="116" t="s">
        <v>1368</v>
      </c>
      <c r="D562" s="117">
        <v>1711600</v>
      </c>
      <c r="E562" s="118">
        <v>332571.15</v>
      </c>
      <c r="F562" s="119">
        <f>IF(OR(D562="-",E562&gt;=D562),"-",D562-IF(E562="-",0,E562))</f>
        <v>1379028.85</v>
      </c>
    </row>
    <row r="563" spans="1:6" ht="33.75">
      <c r="A563" s="40" t="s">
        <v>581</v>
      </c>
      <c r="B563" s="52" t="s">
        <v>561</v>
      </c>
      <c r="C563" s="116" t="s">
        <v>1369</v>
      </c>
      <c r="D563" s="117">
        <v>216700</v>
      </c>
      <c r="E563" s="118">
        <v>54911</v>
      </c>
      <c r="F563" s="119">
        <f>IF(OR(D563="-",E563&gt;=D563),"-",D563-IF(E563="-",0,E563))</f>
        <v>161789</v>
      </c>
    </row>
    <row r="564" spans="1:6" ht="33.75">
      <c r="A564" s="40" t="s">
        <v>577</v>
      </c>
      <c r="B564" s="52" t="s">
        <v>561</v>
      </c>
      <c r="C564" s="116" t="s">
        <v>1370</v>
      </c>
      <c r="D564" s="117">
        <v>516900</v>
      </c>
      <c r="E564" s="118">
        <v>62317.85</v>
      </c>
      <c r="F564" s="119">
        <f>IF(OR(D564="-",E564&gt;=D564),"-",D564-IF(E564="-",0,E564))</f>
        <v>454582.15</v>
      </c>
    </row>
    <row r="565" spans="1:6" ht="22.5">
      <c r="A565" s="40" t="s">
        <v>583</v>
      </c>
      <c r="B565" s="52" t="s">
        <v>561</v>
      </c>
      <c r="C565" s="116" t="s">
        <v>1371</v>
      </c>
      <c r="D565" s="117">
        <v>164600</v>
      </c>
      <c r="E565" s="118">
        <v>54000</v>
      </c>
      <c r="F565" s="119">
        <f>IF(OR(D565="-",E565&gt;=D565),"-",D565-IF(E565="-",0,E565))</f>
        <v>110600</v>
      </c>
    </row>
    <row r="566" spans="1:6" ht="112.5">
      <c r="A566" s="101" t="s">
        <v>1372</v>
      </c>
      <c r="B566" s="52" t="s">
        <v>561</v>
      </c>
      <c r="C566" s="116" t="s">
        <v>1373</v>
      </c>
      <c r="D566" s="117">
        <v>5925000</v>
      </c>
      <c r="E566" s="118">
        <v>1271057.78</v>
      </c>
      <c r="F566" s="119">
        <f>IF(OR(D566="-",E566&gt;=D566),"-",D566-IF(E566="-",0,E566))</f>
        <v>4653942.22</v>
      </c>
    </row>
    <row r="567" spans="1:6" ht="22.5">
      <c r="A567" s="40" t="s">
        <v>575</v>
      </c>
      <c r="B567" s="52" t="s">
        <v>561</v>
      </c>
      <c r="C567" s="116" t="s">
        <v>1374</v>
      </c>
      <c r="D567" s="117">
        <v>4550700</v>
      </c>
      <c r="E567" s="118">
        <v>917968.72</v>
      </c>
      <c r="F567" s="119">
        <f>IF(OR(D567="-",E567&gt;=D567),"-",D567-IF(E567="-",0,E567))</f>
        <v>3632731.2800000003</v>
      </c>
    </row>
    <row r="568" spans="1:6" ht="33.75">
      <c r="A568" s="40" t="s">
        <v>577</v>
      </c>
      <c r="B568" s="52" t="s">
        <v>561</v>
      </c>
      <c r="C568" s="116" t="s">
        <v>1375</v>
      </c>
      <c r="D568" s="117">
        <v>1374300</v>
      </c>
      <c r="E568" s="118">
        <v>353089.06</v>
      </c>
      <c r="F568" s="119">
        <f>IF(OR(D568="-",E568&gt;=D568),"-",D568-IF(E568="-",0,E568))</f>
        <v>1021210.94</v>
      </c>
    </row>
    <row r="569" spans="1:6" ht="112.5">
      <c r="A569" s="101" t="s">
        <v>1376</v>
      </c>
      <c r="B569" s="52" t="s">
        <v>561</v>
      </c>
      <c r="C569" s="116" t="s">
        <v>1377</v>
      </c>
      <c r="D569" s="117">
        <v>2325100</v>
      </c>
      <c r="E569" s="118">
        <v>359925.33</v>
      </c>
      <c r="F569" s="119">
        <f>IF(OR(D569="-",E569&gt;=D569),"-",D569-IF(E569="-",0,E569))</f>
        <v>1965174.67</v>
      </c>
    </row>
    <row r="570" spans="1:6" ht="33.75">
      <c r="A570" s="40" t="s">
        <v>581</v>
      </c>
      <c r="B570" s="52" t="s">
        <v>561</v>
      </c>
      <c r="C570" s="116" t="s">
        <v>1378</v>
      </c>
      <c r="D570" s="117">
        <v>448500</v>
      </c>
      <c r="E570" s="118" t="s">
        <v>52</v>
      </c>
      <c r="F570" s="119" t="str">
        <f>IF(OR(D570="-",E570&gt;=D570),"-",D570-IF(E570="-",0,E570))</f>
        <v>-</v>
      </c>
    </row>
    <row r="571" spans="1:6" ht="22.5">
      <c r="A571" s="40" t="s">
        <v>583</v>
      </c>
      <c r="B571" s="52" t="s">
        <v>561</v>
      </c>
      <c r="C571" s="116" t="s">
        <v>1379</v>
      </c>
      <c r="D571" s="117">
        <v>1876600</v>
      </c>
      <c r="E571" s="118">
        <v>359925.33</v>
      </c>
      <c r="F571" s="119">
        <f>IF(OR(D571="-",E571&gt;=D571),"-",D571-IF(E571="-",0,E571))</f>
        <v>1516674.67</v>
      </c>
    </row>
    <row r="572" spans="1:6" ht="101.25">
      <c r="A572" s="101" t="s">
        <v>1380</v>
      </c>
      <c r="B572" s="52" t="s">
        <v>561</v>
      </c>
      <c r="C572" s="116" t="s">
        <v>1381</v>
      </c>
      <c r="D572" s="117">
        <v>11237600</v>
      </c>
      <c r="E572" s="118">
        <v>2423455.46</v>
      </c>
      <c r="F572" s="119">
        <f>IF(OR(D572="-",E572&gt;=D572),"-",D572-IF(E572="-",0,E572))</f>
        <v>8814144.54</v>
      </c>
    </row>
    <row r="573" spans="1:6" ht="22.5">
      <c r="A573" s="40" t="s">
        <v>575</v>
      </c>
      <c r="B573" s="52" t="s">
        <v>561</v>
      </c>
      <c r="C573" s="116" t="s">
        <v>1382</v>
      </c>
      <c r="D573" s="117">
        <v>7056700</v>
      </c>
      <c r="E573" s="118">
        <v>1758923.76</v>
      </c>
      <c r="F573" s="119">
        <f>IF(OR(D573="-",E573&gt;=D573),"-",D573-IF(E573="-",0,E573))</f>
        <v>5297776.24</v>
      </c>
    </row>
    <row r="574" spans="1:6" ht="33.75">
      <c r="A574" s="40" t="s">
        <v>577</v>
      </c>
      <c r="B574" s="52" t="s">
        <v>561</v>
      </c>
      <c r="C574" s="116" t="s">
        <v>1383</v>
      </c>
      <c r="D574" s="117">
        <v>2131200</v>
      </c>
      <c r="E574" s="118">
        <v>403552.85</v>
      </c>
      <c r="F574" s="119">
        <f>IF(OR(D574="-",E574&gt;=D574),"-",D574-IF(E574="-",0,E574))</f>
        <v>1727647.15</v>
      </c>
    </row>
    <row r="575" spans="1:6" ht="22.5">
      <c r="A575" s="40" t="s">
        <v>583</v>
      </c>
      <c r="B575" s="52" t="s">
        <v>561</v>
      </c>
      <c r="C575" s="116" t="s">
        <v>1384</v>
      </c>
      <c r="D575" s="117">
        <v>2049700</v>
      </c>
      <c r="E575" s="118">
        <v>260978.85</v>
      </c>
      <c r="F575" s="119">
        <f>IF(OR(D575="-",E575&gt;=D575),"-",D575-IF(E575="-",0,E575))</f>
        <v>1788721.15</v>
      </c>
    </row>
    <row r="576" spans="1:6" ht="33.75">
      <c r="A576" s="40" t="s">
        <v>640</v>
      </c>
      <c r="B576" s="52" t="s">
        <v>561</v>
      </c>
      <c r="C576" s="116" t="s">
        <v>1385</v>
      </c>
      <c r="D576" s="117">
        <v>54000</v>
      </c>
      <c r="E576" s="118" t="s">
        <v>52</v>
      </c>
      <c r="F576" s="119" t="str">
        <f>IF(OR(D576="-",E576&gt;=D576),"-",D576-IF(E576="-",0,E576))</f>
        <v>-</v>
      </c>
    </row>
    <row r="577" spans="1:6" ht="22.5">
      <c r="A577" s="40" t="s">
        <v>647</v>
      </c>
      <c r="B577" s="52" t="s">
        <v>561</v>
      </c>
      <c r="C577" s="116" t="s">
        <v>1386</v>
      </c>
      <c r="D577" s="117">
        <v>54000</v>
      </c>
      <c r="E577" s="118" t="s">
        <v>52</v>
      </c>
      <c r="F577" s="119" t="str">
        <f>IF(OR(D577="-",E577&gt;=D577),"-",D577-IF(E577="-",0,E577))</f>
        <v>-</v>
      </c>
    </row>
    <row r="578" spans="1:6" ht="90">
      <c r="A578" s="101" t="s">
        <v>1049</v>
      </c>
      <c r="B578" s="52" t="s">
        <v>561</v>
      </c>
      <c r="C578" s="116" t="s">
        <v>1387</v>
      </c>
      <c r="D578" s="117">
        <v>54000</v>
      </c>
      <c r="E578" s="118" t="s">
        <v>52</v>
      </c>
      <c r="F578" s="119" t="str">
        <f>IF(OR(D578="-",E578&gt;=D578),"-",D578-IF(E578="-",0,E578))</f>
        <v>-</v>
      </c>
    </row>
    <row r="579" spans="1:6" ht="12.75">
      <c r="A579" s="40" t="s">
        <v>996</v>
      </c>
      <c r="B579" s="52" t="s">
        <v>561</v>
      </c>
      <c r="C579" s="116" t="s">
        <v>1388</v>
      </c>
      <c r="D579" s="117">
        <v>54000</v>
      </c>
      <c r="E579" s="118" t="s">
        <v>52</v>
      </c>
      <c r="F579" s="119" t="str">
        <f>IF(OR(D579="-",E579&gt;=D579),"-",D579-IF(E579="-",0,E579))</f>
        <v>-</v>
      </c>
    </row>
    <row r="580" spans="1:6" ht="45">
      <c r="A580" s="40" t="s">
        <v>652</v>
      </c>
      <c r="B580" s="52" t="s">
        <v>561</v>
      </c>
      <c r="C580" s="116" t="s">
        <v>1389</v>
      </c>
      <c r="D580" s="117">
        <v>58300</v>
      </c>
      <c r="E580" s="118" t="s">
        <v>52</v>
      </c>
      <c r="F580" s="119" t="str">
        <f>IF(OR(D580="-",E580&gt;=D580),"-",D580-IF(E580="-",0,E580))</f>
        <v>-</v>
      </c>
    </row>
    <row r="581" spans="1:6" ht="12.75">
      <c r="A581" s="40" t="s">
        <v>654</v>
      </c>
      <c r="B581" s="52" t="s">
        <v>561</v>
      </c>
      <c r="C581" s="116" t="s">
        <v>1390</v>
      </c>
      <c r="D581" s="117">
        <v>58300</v>
      </c>
      <c r="E581" s="118" t="s">
        <v>52</v>
      </c>
      <c r="F581" s="119" t="str">
        <f>IF(OR(D581="-",E581&gt;=D581),"-",D581-IF(E581="-",0,E581))</f>
        <v>-</v>
      </c>
    </row>
    <row r="582" spans="1:6" ht="90">
      <c r="A582" s="101" t="s">
        <v>1150</v>
      </c>
      <c r="B582" s="52" t="s">
        <v>561</v>
      </c>
      <c r="C582" s="116" t="s">
        <v>1391</v>
      </c>
      <c r="D582" s="117">
        <v>58300</v>
      </c>
      <c r="E582" s="118" t="s">
        <v>52</v>
      </c>
      <c r="F582" s="119" t="str">
        <f>IF(OR(D582="-",E582&gt;=D582),"-",D582-IF(E582="-",0,E582))</f>
        <v>-</v>
      </c>
    </row>
    <row r="583" spans="1:6" ht="12.75">
      <c r="A583" s="40" t="s">
        <v>996</v>
      </c>
      <c r="B583" s="52" t="s">
        <v>561</v>
      </c>
      <c r="C583" s="116" t="s">
        <v>1392</v>
      </c>
      <c r="D583" s="117">
        <v>58300</v>
      </c>
      <c r="E583" s="118" t="s">
        <v>52</v>
      </c>
      <c r="F583" s="119" t="str">
        <f>IF(OR(D583="-",E583&gt;=D583),"-",D583-IF(E583="-",0,E583))</f>
        <v>-</v>
      </c>
    </row>
    <row r="584" spans="1:6" ht="12.75">
      <c r="A584" s="65" t="s">
        <v>998</v>
      </c>
      <c r="B584" s="66" t="s">
        <v>561</v>
      </c>
      <c r="C584" s="108" t="s">
        <v>1393</v>
      </c>
      <c r="D584" s="109">
        <v>48828700</v>
      </c>
      <c r="E584" s="110">
        <v>8224409.1</v>
      </c>
      <c r="F584" s="111">
        <f>IF(OR(D584="-",E584&gt;=D584),"-",D584-IF(E584="-",0,E584))</f>
        <v>40604290.9</v>
      </c>
    </row>
    <row r="585" spans="1:6" ht="12.75">
      <c r="A585" s="65" t="s">
        <v>1029</v>
      </c>
      <c r="B585" s="66" t="s">
        <v>561</v>
      </c>
      <c r="C585" s="108" t="s">
        <v>1394</v>
      </c>
      <c r="D585" s="109">
        <v>48828700</v>
      </c>
      <c r="E585" s="110">
        <v>8224409.1</v>
      </c>
      <c r="F585" s="111">
        <f>IF(OR(D585="-",E585&gt;=D585),"-",D585-IF(E585="-",0,E585))</f>
        <v>40604290.9</v>
      </c>
    </row>
    <row r="586" spans="1:6" ht="22.5">
      <c r="A586" s="40" t="s">
        <v>1210</v>
      </c>
      <c r="B586" s="52" t="s">
        <v>561</v>
      </c>
      <c r="C586" s="116" t="s">
        <v>1395</v>
      </c>
      <c r="D586" s="117">
        <v>48828700</v>
      </c>
      <c r="E586" s="118">
        <v>8224409.1</v>
      </c>
      <c r="F586" s="119">
        <f>IF(OR(D586="-",E586&gt;=D586),"-",D586-IF(E586="-",0,E586))</f>
        <v>40604290.9</v>
      </c>
    </row>
    <row r="587" spans="1:6" ht="22.5">
      <c r="A587" s="40" t="s">
        <v>1226</v>
      </c>
      <c r="B587" s="52" t="s">
        <v>561</v>
      </c>
      <c r="C587" s="116" t="s">
        <v>1396</v>
      </c>
      <c r="D587" s="117">
        <v>16580300</v>
      </c>
      <c r="E587" s="118">
        <v>825000</v>
      </c>
      <c r="F587" s="119">
        <f>IF(OR(D587="-",E587&gt;=D587),"-",D587-IF(E587="-",0,E587))</f>
        <v>15755300</v>
      </c>
    </row>
    <row r="588" spans="1:6" ht="123.75">
      <c r="A588" s="101" t="s">
        <v>1397</v>
      </c>
      <c r="B588" s="52" t="s">
        <v>561</v>
      </c>
      <c r="C588" s="116" t="s">
        <v>1398</v>
      </c>
      <c r="D588" s="117">
        <v>16580300</v>
      </c>
      <c r="E588" s="118">
        <v>825000</v>
      </c>
      <c r="F588" s="119">
        <f>IF(OR(D588="-",E588&gt;=D588),"-",D588-IF(E588="-",0,E588))</f>
        <v>15755300</v>
      </c>
    </row>
    <row r="589" spans="1:6" ht="22.5">
      <c r="A589" s="40" t="s">
        <v>583</v>
      </c>
      <c r="B589" s="52" t="s">
        <v>561</v>
      </c>
      <c r="C589" s="116" t="s">
        <v>1399</v>
      </c>
      <c r="D589" s="117">
        <v>325000</v>
      </c>
      <c r="E589" s="118">
        <v>65781.99</v>
      </c>
      <c r="F589" s="119">
        <f>IF(OR(D589="-",E589&gt;=D589),"-",D589-IF(E589="-",0,E589))</f>
        <v>259218.01</v>
      </c>
    </row>
    <row r="590" spans="1:6" ht="22.5">
      <c r="A590" s="40" t="s">
        <v>1400</v>
      </c>
      <c r="B590" s="52" t="s">
        <v>561</v>
      </c>
      <c r="C590" s="116" t="s">
        <v>1401</v>
      </c>
      <c r="D590" s="117">
        <v>16255300</v>
      </c>
      <c r="E590" s="118">
        <v>759218.01</v>
      </c>
      <c r="F590" s="119">
        <f>IF(OR(D590="-",E590&gt;=D590),"-",D590-IF(E590="-",0,E590))</f>
        <v>15496081.99</v>
      </c>
    </row>
    <row r="591" spans="1:6" ht="45">
      <c r="A591" s="40" t="s">
        <v>1212</v>
      </c>
      <c r="B591" s="52" t="s">
        <v>561</v>
      </c>
      <c r="C591" s="116" t="s">
        <v>1402</v>
      </c>
      <c r="D591" s="117">
        <v>32248400</v>
      </c>
      <c r="E591" s="118">
        <v>7399409.1</v>
      </c>
      <c r="F591" s="119">
        <f>IF(OR(D591="-",E591&gt;=D591),"-",D591-IF(E591="-",0,E591))</f>
        <v>24848990.9</v>
      </c>
    </row>
    <row r="592" spans="1:6" ht="135">
      <c r="A592" s="101" t="s">
        <v>1403</v>
      </c>
      <c r="B592" s="52" t="s">
        <v>561</v>
      </c>
      <c r="C592" s="116" t="s">
        <v>1404</v>
      </c>
      <c r="D592" s="117">
        <v>1077100</v>
      </c>
      <c r="E592" s="118">
        <v>299109.1</v>
      </c>
      <c r="F592" s="119">
        <f>IF(OR(D592="-",E592&gt;=D592),"-",D592-IF(E592="-",0,E592))</f>
        <v>777990.9</v>
      </c>
    </row>
    <row r="593" spans="1:6" ht="22.5">
      <c r="A593" s="40" t="s">
        <v>1400</v>
      </c>
      <c r="B593" s="52" t="s">
        <v>561</v>
      </c>
      <c r="C593" s="116" t="s">
        <v>1405</v>
      </c>
      <c r="D593" s="117">
        <v>1077100</v>
      </c>
      <c r="E593" s="118">
        <v>299109.1</v>
      </c>
      <c r="F593" s="119">
        <f>IF(OR(D593="-",E593&gt;=D593),"-",D593-IF(E593="-",0,E593))</f>
        <v>777990.9</v>
      </c>
    </row>
    <row r="594" spans="1:6" ht="146.25">
      <c r="A594" s="101" t="s">
        <v>1406</v>
      </c>
      <c r="B594" s="52" t="s">
        <v>561</v>
      </c>
      <c r="C594" s="116" t="s">
        <v>1407</v>
      </c>
      <c r="D594" s="117">
        <v>210000</v>
      </c>
      <c r="E594" s="118">
        <v>30000</v>
      </c>
      <c r="F594" s="119">
        <f>IF(OR(D594="-",E594&gt;=D594),"-",D594-IF(E594="-",0,E594))</f>
        <v>180000</v>
      </c>
    </row>
    <row r="595" spans="1:6" ht="22.5">
      <c r="A595" s="40" t="s">
        <v>1400</v>
      </c>
      <c r="B595" s="52" t="s">
        <v>561</v>
      </c>
      <c r="C595" s="116" t="s">
        <v>1408</v>
      </c>
      <c r="D595" s="117">
        <v>210000</v>
      </c>
      <c r="E595" s="118">
        <v>30000</v>
      </c>
      <c r="F595" s="119">
        <f>IF(OR(D595="-",E595&gt;=D595),"-",D595-IF(E595="-",0,E595))</f>
        <v>180000</v>
      </c>
    </row>
    <row r="596" spans="1:6" ht="180">
      <c r="A596" s="101" t="s">
        <v>1409</v>
      </c>
      <c r="B596" s="52" t="s">
        <v>561</v>
      </c>
      <c r="C596" s="116" t="s">
        <v>1410</v>
      </c>
      <c r="D596" s="117">
        <v>24048900</v>
      </c>
      <c r="E596" s="118">
        <v>5662801.77</v>
      </c>
      <c r="F596" s="119">
        <f>IF(OR(D596="-",E596&gt;=D596),"-",D596-IF(E596="-",0,E596))</f>
        <v>18386098.23</v>
      </c>
    </row>
    <row r="597" spans="1:6" ht="22.5">
      <c r="A597" s="40" t="s">
        <v>1400</v>
      </c>
      <c r="B597" s="52" t="s">
        <v>561</v>
      </c>
      <c r="C597" s="116" t="s">
        <v>1411</v>
      </c>
      <c r="D597" s="117">
        <v>24048900</v>
      </c>
      <c r="E597" s="118">
        <v>5662801.77</v>
      </c>
      <c r="F597" s="119">
        <f>IF(OR(D597="-",E597&gt;=D597),"-",D597-IF(E597="-",0,E597))</f>
        <v>18386098.23</v>
      </c>
    </row>
    <row r="598" spans="1:6" ht="191.25">
      <c r="A598" s="101" t="s">
        <v>1412</v>
      </c>
      <c r="B598" s="52" t="s">
        <v>561</v>
      </c>
      <c r="C598" s="116" t="s">
        <v>1413</v>
      </c>
      <c r="D598" s="117">
        <v>6651400</v>
      </c>
      <c r="E598" s="118">
        <v>1346598.23</v>
      </c>
      <c r="F598" s="119">
        <f>IF(OR(D598="-",E598&gt;=D598),"-",D598-IF(E598="-",0,E598))</f>
        <v>5304801.77</v>
      </c>
    </row>
    <row r="599" spans="1:6" ht="22.5">
      <c r="A599" s="40" t="s">
        <v>1400</v>
      </c>
      <c r="B599" s="52" t="s">
        <v>561</v>
      </c>
      <c r="C599" s="116" t="s">
        <v>1414</v>
      </c>
      <c r="D599" s="117">
        <v>3803800</v>
      </c>
      <c r="E599" s="118">
        <v>796431.23</v>
      </c>
      <c r="F599" s="119">
        <f>IF(OR(D599="-",E599&gt;=D599),"-",D599-IF(E599="-",0,E599))</f>
        <v>3007368.77</v>
      </c>
    </row>
    <row r="600" spans="1:6" ht="22.5">
      <c r="A600" s="40" t="s">
        <v>1415</v>
      </c>
      <c r="B600" s="52" t="s">
        <v>561</v>
      </c>
      <c r="C600" s="116" t="s">
        <v>1416</v>
      </c>
      <c r="D600" s="117">
        <v>2847600</v>
      </c>
      <c r="E600" s="118">
        <v>550167</v>
      </c>
      <c r="F600" s="119">
        <f>IF(OR(D600="-",E600&gt;=D600),"-",D600-IF(E600="-",0,E600))</f>
        <v>2297433</v>
      </c>
    </row>
    <row r="601" spans="1:6" ht="213.75">
      <c r="A601" s="101" t="s">
        <v>1417</v>
      </c>
      <c r="B601" s="52" t="s">
        <v>561</v>
      </c>
      <c r="C601" s="116" t="s">
        <v>1418</v>
      </c>
      <c r="D601" s="117">
        <v>261000</v>
      </c>
      <c r="E601" s="118">
        <v>60900</v>
      </c>
      <c r="F601" s="119">
        <f>IF(OR(D601="-",E601&gt;=D601),"-",D601-IF(E601="-",0,E601))</f>
        <v>200100</v>
      </c>
    </row>
    <row r="602" spans="1:6" ht="22.5">
      <c r="A602" s="40" t="s">
        <v>1415</v>
      </c>
      <c r="B602" s="52" t="s">
        <v>561</v>
      </c>
      <c r="C602" s="116" t="s">
        <v>1419</v>
      </c>
      <c r="D602" s="117">
        <v>261000</v>
      </c>
      <c r="E602" s="118">
        <v>60900</v>
      </c>
      <c r="F602" s="119">
        <f>IF(OR(D602="-",E602&gt;=D602),"-",D602-IF(E602="-",0,E602))</f>
        <v>200100</v>
      </c>
    </row>
    <row r="603" spans="1:6" ht="22.5">
      <c r="A603" s="65" t="s">
        <v>1420</v>
      </c>
      <c r="B603" s="66" t="s">
        <v>561</v>
      </c>
      <c r="C603" s="108" t="s">
        <v>1421</v>
      </c>
      <c r="D603" s="109">
        <v>548045300</v>
      </c>
      <c r="E603" s="110">
        <v>156649137.96</v>
      </c>
      <c r="F603" s="111">
        <f>IF(OR(D603="-",E603&gt;=D603),"-",D603-IF(E603="-",0,E603))</f>
        <v>391396162.03999996</v>
      </c>
    </row>
    <row r="604" spans="1:6" ht="12.75">
      <c r="A604" s="65" t="s">
        <v>565</v>
      </c>
      <c r="B604" s="66" t="s">
        <v>561</v>
      </c>
      <c r="C604" s="108" t="s">
        <v>1422</v>
      </c>
      <c r="D604" s="109">
        <v>1013400</v>
      </c>
      <c r="E604" s="110">
        <v>7864</v>
      </c>
      <c r="F604" s="111">
        <f>IF(OR(D604="-",E604&gt;=D604),"-",D604-IF(E604="-",0,E604))</f>
        <v>1005536</v>
      </c>
    </row>
    <row r="605" spans="1:6" ht="12.75">
      <c r="A605" s="65" t="s">
        <v>594</v>
      </c>
      <c r="B605" s="66" t="s">
        <v>561</v>
      </c>
      <c r="C605" s="108" t="s">
        <v>1423</v>
      </c>
      <c r="D605" s="109">
        <v>1013400</v>
      </c>
      <c r="E605" s="110">
        <v>7864</v>
      </c>
      <c r="F605" s="111">
        <f>IF(OR(D605="-",E605&gt;=D605),"-",D605-IF(E605="-",0,E605))</f>
        <v>1005536</v>
      </c>
    </row>
    <row r="606" spans="1:6" ht="33.75">
      <c r="A606" s="40" t="s">
        <v>1345</v>
      </c>
      <c r="B606" s="52" t="s">
        <v>561</v>
      </c>
      <c r="C606" s="116" t="s">
        <v>1424</v>
      </c>
      <c r="D606" s="117">
        <v>1013400</v>
      </c>
      <c r="E606" s="118">
        <v>7864</v>
      </c>
      <c r="F606" s="119">
        <f>IF(OR(D606="-",E606&gt;=D606),"-",D606-IF(E606="-",0,E606))</f>
        <v>1005536</v>
      </c>
    </row>
    <row r="607" spans="1:6" ht="12.75">
      <c r="A607" s="40" t="s">
        <v>1425</v>
      </c>
      <c r="B607" s="52" t="s">
        <v>561</v>
      </c>
      <c r="C607" s="116" t="s">
        <v>1426</v>
      </c>
      <c r="D607" s="117">
        <v>1013400</v>
      </c>
      <c r="E607" s="118">
        <v>7864</v>
      </c>
      <c r="F607" s="119">
        <f>IF(OR(D607="-",E607&gt;=D607),"-",D607-IF(E607="-",0,E607))</f>
        <v>1005536</v>
      </c>
    </row>
    <row r="608" spans="1:6" ht="78.75">
      <c r="A608" s="101" t="s">
        <v>1427</v>
      </c>
      <c r="B608" s="52" t="s">
        <v>561</v>
      </c>
      <c r="C608" s="116" t="s">
        <v>1428</v>
      </c>
      <c r="D608" s="117">
        <v>3000</v>
      </c>
      <c r="E608" s="118" t="s">
        <v>52</v>
      </c>
      <c r="F608" s="119" t="str">
        <f>IF(OR(D608="-",E608&gt;=D608),"-",D608-IF(E608="-",0,E608))</f>
        <v>-</v>
      </c>
    </row>
    <row r="609" spans="1:6" ht="22.5">
      <c r="A609" s="40" t="s">
        <v>583</v>
      </c>
      <c r="B609" s="52" t="s">
        <v>561</v>
      </c>
      <c r="C609" s="116" t="s">
        <v>1429</v>
      </c>
      <c r="D609" s="117">
        <v>3000</v>
      </c>
      <c r="E609" s="118" t="s">
        <v>52</v>
      </c>
      <c r="F609" s="119" t="str">
        <f>IF(OR(D609="-",E609&gt;=D609),"-",D609-IF(E609="-",0,E609))</f>
        <v>-</v>
      </c>
    </row>
    <row r="610" spans="1:6" ht="67.5">
      <c r="A610" s="101" t="s">
        <v>1430</v>
      </c>
      <c r="B610" s="52" t="s">
        <v>561</v>
      </c>
      <c r="C610" s="116" t="s">
        <v>1431</v>
      </c>
      <c r="D610" s="117">
        <v>1010400</v>
      </c>
      <c r="E610" s="118">
        <v>7864</v>
      </c>
      <c r="F610" s="119">
        <f>IF(OR(D610="-",E610&gt;=D610),"-",D610-IF(E610="-",0,E610))</f>
        <v>1002536</v>
      </c>
    </row>
    <row r="611" spans="1:6" ht="33.75">
      <c r="A611" s="40" t="s">
        <v>581</v>
      </c>
      <c r="B611" s="52" t="s">
        <v>561</v>
      </c>
      <c r="C611" s="116" t="s">
        <v>1432</v>
      </c>
      <c r="D611" s="117">
        <v>964600</v>
      </c>
      <c r="E611" s="118" t="s">
        <v>52</v>
      </c>
      <c r="F611" s="119" t="str">
        <f>IF(OR(D611="-",E611&gt;=D611),"-",D611-IF(E611="-",0,E611))</f>
        <v>-</v>
      </c>
    </row>
    <row r="612" spans="1:6" ht="22.5">
      <c r="A612" s="40" t="s">
        <v>608</v>
      </c>
      <c r="B612" s="52" t="s">
        <v>561</v>
      </c>
      <c r="C612" s="116" t="s">
        <v>1433</v>
      </c>
      <c r="D612" s="117">
        <v>45200</v>
      </c>
      <c r="E612" s="118">
        <v>7864</v>
      </c>
      <c r="F612" s="119">
        <f>IF(OR(D612="-",E612&gt;=D612),"-",D612-IF(E612="-",0,E612))</f>
        <v>37336</v>
      </c>
    </row>
    <row r="613" spans="1:6" ht="12.75">
      <c r="A613" s="40" t="s">
        <v>612</v>
      </c>
      <c r="B613" s="52" t="s">
        <v>561</v>
      </c>
      <c r="C613" s="116" t="s">
        <v>1434</v>
      </c>
      <c r="D613" s="117">
        <v>600</v>
      </c>
      <c r="E613" s="118" t="s">
        <v>52</v>
      </c>
      <c r="F613" s="119" t="str">
        <f>IF(OR(D613="-",E613&gt;=D613),"-",D613-IF(E613="-",0,E613))</f>
        <v>-</v>
      </c>
    </row>
    <row r="614" spans="1:6" ht="12.75">
      <c r="A614" s="65" t="s">
        <v>614</v>
      </c>
      <c r="B614" s="66" t="s">
        <v>561</v>
      </c>
      <c r="C614" s="108" t="s">
        <v>1435</v>
      </c>
      <c r="D614" s="109">
        <v>10895300</v>
      </c>
      <c r="E614" s="110">
        <v>851989.17</v>
      </c>
      <c r="F614" s="111">
        <f>IF(OR(D614="-",E614&gt;=D614),"-",D614-IF(E614="-",0,E614))</f>
        <v>10043310.83</v>
      </c>
    </row>
    <row r="615" spans="1:6" ht="12.75">
      <c r="A615" s="65" t="s">
        <v>1331</v>
      </c>
      <c r="B615" s="66" t="s">
        <v>561</v>
      </c>
      <c r="C615" s="108" t="s">
        <v>1436</v>
      </c>
      <c r="D615" s="109">
        <v>10895300</v>
      </c>
      <c r="E615" s="110">
        <v>851989.17</v>
      </c>
      <c r="F615" s="111">
        <f>IF(OR(D615="-",E615&gt;=D615),"-",D615-IF(E615="-",0,E615))</f>
        <v>10043310.83</v>
      </c>
    </row>
    <row r="616" spans="1:6" ht="33.75">
      <c r="A616" s="40" t="s">
        <v>1345</v>
      </c>
      <c r="B616" s="52" t="s">
        <v>561</v>
      </c>
      <c r="C616" s="116" t="s">
        <v>1437</v>
      </c>
      <c r="D616" s="117">
        <v>10895300</v>
      </c>
      <c r="E616" s="118">
        <v>851989.17</v>
      </c>
      <c r="F616" s="119">
        <f>IF(OR(D616="-",E616&gt;=D616),"-",D616-IF(E616="-",0,E616))</f>
        <v>10043310.83</v>
      </c>
    </row>
    <row r="617" spans="1:6" ht="33.75">
      <c r="A617" s="40" t="s">
        <v>1347</v>
      </c>
      <c r="B617" s="52" t="s">
        <v>561</v>
      </c>
      <c r="C617" s="116" t="s">
        <v>1438</v>
      </c>
      <c r="D617" s="117">
        <v>10895300</v>
      </c>
      <c r="E617" s="118">
        <v>851989.17</v>
      </c>
      <c r="F617" s="119">
        <f>IF(OR(D617="-",E617&gt;=D617),"-",D617-IF(E617="-",0,E617))</f>
        <v>10043310.83</v>
      </c>
    </row>
    <row r="618" spans="1:6" ht="112.5">
      <c r="A618" s="101" t="s">
        <v>1439</v>
      </c>
      <c r="B618" s="52" t="s">
        <v>561</v>
      </c>
      <c r="C618" s="116" t="s">
        <v>1440</v>
      </c>
      <c r="D618" s="117">
        <v>300000</v>
      </c>
      <c r="E618" s="118" t="s">
        <v>52</v>
      </c>
      <c r="F618" s="119" t="str">
        <f>IF(OR(D618="-",E618&gt;=D618),"-",D618-IF(E618="-",0,E618))</f>
        <v>-</v>
      </c>
    </row>
    <row r="619" spans="1:6" ht="22.5">
      <c r="A619" s="40" t="s">
        <v>583</v>
      </c>
      <c r="B619" s="52" t="s">
        <v>561</v>
      </c>
      <c r="C619" s="116" t="s">
        <v>1441</v>
      </c>
      <c r="D619" s="117">
        <v>300000</v>
      </c>
      <c r="E619" s="118" t="s">
        <v>52</v>
      </c>
      <c r="F619" s="119" t="str">
        <f>IF(OR(D619="-",E619&gt;=D619),"-",D619-IF(E619="-",0,E619))</f>
        <v>-</v>
      </c>
    </row>
    <row r="620" spans="1:6" ht="146.25">
      <c r="A620" s="101" t="s">
        <v>1442</v>
      </c>
      <c r="B620" s="52" t="s">
        <v>561</v>
      </c>
      <c r="C620" s="116" t="s">
        <v>1443</v>
      </c>
      <c r="D620" s="117">
        <v>10595300</v>
      </c>
      <c r="E620" s="118">
        <v>851989.17</v>
      </c>
      <c r="F620" s="119">
        <f>IF(OR(D620="-",E620&gt;=D620),"-",D620-IF(E620="-",0,E620))</f>
        <v>9743310.83</v>
      </c>
    </row>
    <row r="621" spans="1:6" ht="22.5">
      <c r="A621" s="40" t="s">
        <v>583</v>
      </c>
      <c r="B621" s="52" t="s">
        <v>561</v>
      </c>
      <c r="C621" s="116" t="s">
        <v>1444</v>
      </c>
      <c r="D621" s="117">
        <v>5900</v>
      </c>
      <c r="E621" s="118">
        <v>264.21</v>
      </c>
      <c r="F621" s="119">
        <f>IF(OR(D621="-",E621&gt;=D621),"-",D621-IF(E621="-",0,E621))</f>
        <v>5635.79</v>
      </c>
    </row>
    <row r="622" spans="1:6" ht="22.5">
      <c r="A622" s="40" t="s">
        <v>1400</v>
      </c>
      <c r="B622" s="52" t="s">
        <v>561</v>
      </c>
      <c r="C622" s="116" t="s">
        <v>1445</v>
      </c>
      <c r="D622" s="117">
        <v>600000</v>
      </c>
      <c r="E622" s="118">
        <v>27238.56</v>
      </c>
      <c r="F622" s="119">
        <f>IF(OR(D622="-",E622&gt;=D622),"-",D622-IF(E622="-",0,E622))</f>
        <v>572761.44</v>
      </c>
    </row>
    <row r="623" spans="1:6" ht="22.5">
      <c r="A623" s="40" t="s">
        <v>1415</v>
      </c>
      <c r="B623" s="52" t="s">
        <v>561</v>
      </c>
      <c r="C623" s="116" t="s">
        <v>1446</v>
      </c>
      <c r="D623" s="117">
        <v>9989400</v>
      </c>
      <c r="E623" s="118">
        <v>824486.4</v>
      </c>
      <c r="F623" s="119">
        <f>IF(OR(D623="-",E623&gt;=D623),"-",D623-IF(E623="-",0,E623))</f>
        <v>9164913.6</v>
      </c>
    </row>
    <row r="624" spans="1:6" ht="12.75">
      <c r="A624" s="65" t="s">
        <v>998</v>
      </c>
      <c r="B624" s="66" t="s">
        <v>561</v>
      </c>
      <c r="C624" s="108" t="s">
        <v>1447</v>
      </c>
      <c r="D624" s="109">
        <v>536136600</v>
      </c>
      <c r="E624" s="110">
        <v>155789284.79</v>
      </c>
      <c r="F624" s="111">
        <f>IF(OR(D624="-",E624&gt;=D624),"-",D624-IF(E624="-",0,E624))</f>
        <v>380347315.21000004</v>
      </c>
    </row>
    <row r="625" spans="1:6" ht="12.75">
      <c r="A625" s="65" t="s">
        <v>1448</v>
      </c>
      <c r="B625" s="66" t="s">
        <v>561</v>
      </c>
      <c r="C625" s="108" t="s">
        <v>1449</v>
      </c>
      <c r="D625" s="109">
        <v>4937400</v>
      </c>
      <c r="E625" s="110">
        <v>382504.48</v>
      </c>
      <c r="F625" s="111">
        <f>IF(OR(D625="-",E625&gt;=D625),"-",D625-IF(E625="-",0,E625))</f>
        <v>4554895.52</v>
      </c>
    </row>
    <row r="626" spans="1:6" ht="33.75">
      <c r="A626" s="40" t="s">
        <v>1345</v>
      </c>
      <c r="B626" s="52" t="s">
        <v>561</v>
      </c>
      <c r="C626" s="116" t="s">
        <v>1450</v>
      </c>
      <c r="D626" s="117">
        <v>4937400</v>
      </c>
      <c r="E626" s="118">
        <v>382504.48</v>
      </c>
      <c r="F626" s="119">
        <f>IF(OR(D626="-",E626&gt;=D626),"-",D626-IF(E626="-",0,E626))</f>
        <v>4554895.52</v>
      </c>
    </row>
    <row r="627" spans="1:6" ht="12.75">
      <c r="A627" s="40" t="s">
        <v>1425</v>
      </c>
      <c r="B627" s="52" t="s">
        <v>561</v>
      </c>
      <c r="C627" s="116" t="s">
        <v>1451</v>
      </c>
      <c r="D627" s="117">
        <v>4937400</v>
      </c>
      <c r="E627" s="118">
        <v>382504.48</v>
      </c>
      <c r="F627" s="119">
        <f>IF(OR(D627="-",E627&gt;=D627),"-",D627-IF(E627="-",0,E627))</f>
        <v>4554895.52</v>
      </c>
    </row>
    <row r="628" spans="1:6" ht="67.5">
      <c r="A628" s="101" t="s">
        <v>1452</v>
      </c>
      <c r="B628" s="52" t="s">
        <v>561</v>
      </c>
      <c r="C628" s="116" t="s">
        <v>1453</v>
      </c>
      <c r="D628" s="117">
        <v>4937400</v>
      </c>
      <c r="E628" s="118">
        <v>382504.48</v>
      </c>
      <c r="F628" s="119">
        <f>IF(OR(D628="-",E628&gt;=D628),"-",D628-IF(E628="-",0,E628))</f>
        <v>4554895.52</v>
      </c>
    </row>
    <row r="629" spans="1:6" ht="22.5">
      <c r="A629" s="40" t="s">
        <v>583</v>
      </c>
      <c r="B629" s="52" t="s">
        <v>561</v>
      </c>
      <c r="C629" s="116" t="s">
        <v>1454</v>
      </c>
      <c r="D629" s="117">
        <v>50500</v>
      </c>
      <c r="E629" s="118">
        <v>3677.36</v>
      </c>
      <c r="F629" s="119">
        <f>IF(OR(D629="-",E629&gt;=D629),"-",D629-IF(E629="-",0,E629))</f>
        <v>46822.64</v>
      </c>
    </row>
    <row r="630" spans="1:6" ht="22.5">
      <c r="A630" s="40" t="s">
        <v>1400</v>
      </c>
      <c r="B630" s="52" t="s">
        <v>561</v>
      </c>
      <c r="C630" s="116" t="s">
        <v>1455</v>
      </c>
      <c r="D630" s="117">
        <v>4886900</v>
      </c>
      <c r="E630" s="118">
        <v>378827.12</v>
      </c>
      <c r="F630" s="119">
        <f>IF(OR(D630="-",E630&gt;=D630),"-",D630-IF(E630="-",0,E630))</f>
        <v>4508072.88</v>
      </c>
    </row>
    <row r="631" spans="1:6" ht="12.75">
      <c r="A631" s="65" t="s">
        <v>1456</v>
      </c>
      <c r="B631" s="66" t="s">
        <v>561</v>
      </c>
      <c r="C631" s="108" t="s">
        <v>1457</v>
      </c>
      <c r="D631" s="109">
        <v>62313700</v>
      </c>
      <c r="E631" s="110">
        <v>15140804.41</v>
      </c>
      <c r="F631" s="111">
        <f>IF(OR(D631="-",E631&gt;=D631),"-",D631-IF(E631="-",0,E631))</f>
        <v>47172895.59</v>
      </c>
    </row>
    <row r="632" spans="1:6" ht="33.75">
      <c r="A632" s="40" t="s">
        <v>1345</v>
      </c>
      <c r="B632" s="52" t="s">
        <v>561</v>
      </c>
      <c r="C632" s="116" t="s">
        <v>1458</v>
      </c>
      <c r="D632" s="117">
        <v>62313700</v>
      </c>
      <c r="E632" s="118">
        <v>15140804.41</v>
      </c>
      <c r="F632" s="119">
        <f>IF(OR(D632="-",E632&gt;=D632),"-",D632-IF(E632="-",0,E632))</f>
        <v>47172895.59</v>
      </c>
    </row>
    <row r="633" spans="1:6" ht="22.5">
      <c r="A633" s="40" t="s">
        <v>1459</v>
      </c>
      <c r="B633" s="52" t="s">
        <v>561</v>
      </c>
      <c r="C633" s="116" t="s">
        <v>1460</v>
      </c>
      <c r="D633" s="117">
        <v>62313700</v>
      </c>
      <c r="E633" s="118">
        <v>15140804.41</v>
      </c>
      <c r="F633" s="119">
        <f>IF(OR(D633="-",E633&gt;=D633),"-",D633-IF(E633="-",0,E633))</f>
        <v>47172895.59</v>
      </c>
    </row>
    <row r="634" spans="1:6" ht="135">
      <c r="A634" s="101" t="s">
        <v>1461</v>
      </c>
      <c r="B634" s="52" t="s">
        <v>561</v>
      </c>
      <c r="C634" s="116" t="s">
        <v>1462</v>
      </c>
      <c r="D634" s="117">
        <v>1284800</v>
      </c>
      <c r="E634" s="118">
        <v>434004.41</v>
      </c>
      <c r="F634" s="119">
        <f>IF(OR(D634="-",E634&gt;=D634),"-",D634-IF(E634="-",0,E634))</f>
        <v>850795.5900000001</v>
      </c>
    </row>
    <row r="635" spans="1:6" ht="45">
      <c r="A635" s="40" t="s">
        <v>720</v>
      </c>
      <c r="B635" s="52" t="s">
        <v>561</v>
      </c>
      <c r="C635" s="116" t="s">
        <v>1463</v>
      </c>
      <c r="D635" s="117">
        <v>1284800</v>
      </c>
      <c r="E635" s="118">
        <v>434004.41</v>
      </c>
      <c r="F635" s="119">
        <f>IF(OR(D635="-",E635&gt;=D635),"-",D635-IF(E635="-",0,E635))</f>
        <v>850795.5900000001</v>
      </c>
    </row>
    <row r="636" spans="1:6" ht="168.75">
      <c r="A636" s="101" t="s">
        <v>1464</v>
      </c>
      <c r="B636" s="52" t="s">
        <v>561</v>
      </c>
      <c r="C636" s="116" t="s">
        <v>1465</v>
      </c>
      <c r="D636" s="117">
        <v>61028900</v>
      </c>
      <c r="E636" s="118">
        <v>14706800</v>
      </c>
      <c r="F636" s="119">
        <f>IF(OR(D636="-",E636&gt;=D636),"-",D636-IF(E636="-",0,E636))</f>
        <v>46322100</v>
      </c>
    </row>
    <row r="637" spans="1:6" ht="45">
      <c r="A637" s="40" t="s">
        <v>720</v>
      </c>
      <c r="B637" s="52" t="s">
        <v>561</v>
      </c>
      <c r="C637" s="116" t="s">
        <v>1466</v>
      </c>
      <c r="D637" s="117">
        <v>61028900</v>
      </c>
      <c r="E637" s="118">
        <v>14706800</v>
      </c>
      <c r="F637" s="119">
        <f>IF(OR(D637="-",E637&gt;=D637),"-",D637-IF(E637="-",0,E637))</f>
        <v>46322100</v>
      </c>
    </row>
    <row r="638" spans="1:6" ht="12.75">
      <c r="A638" s="65" t="s">
        <v>1000</v>
      </c>
      <c r="B638" s="66" t="s">
        <v>561</v>
      </c>
      <c r="C638" s="108" t="s">
        <v>1467</v>
      </c>
      <c r="D638" s="109">
        <v>345365100</v>
      </c>
      <c r="E638" s="110">
        <v>111183983</v>
      </c>
      <c r="F638" s="111">
        <f>IF(OR(D638="-",E638&gt;=D638),"-",D638-IF(E638="-",0,E638))</f>
        <v>234181117</v>
      </c>
    </row>
    <row r="639" spans="1:6" ht="33.75">
      <c r="A639" s="40" t="s">
        <v>1345</v>
      </c>
      <c r="B639" s="52" t="s">
        <v>561</v>
      </c>
      <c r="C639" s="116" t="s">
        <v>1468</v>
      </c>
      <c r="D639" s="117">
        <v>345327100</v>
      </c>
      <c r="E639" s="118">
        <v>111171956.14</v>
      </c>
      <c r="F639" s="119">
        <f>IF(OR(D639="-",E639&gt;=D639),"-",D639-IF(E639="-",0,E639))</f>
        <v>234155143.86</v>
      </c>
    </row>
    <row r="640" spans="1:6" ht="12.75">
      <c r="A640" s="40" t="s">
        <v>1425</v>
      </c>
      <c r="B640" s="52" t="s">
        <v>561</v>
      </c>
      <c r="C640" s="116" t="s">
        <v>1469</v>
      </c>
      <c r="D640" s="117">
        <v>274666100</v>
      </c>
      <c r="E640" s="118">
        <v>94062506.2</v>
      </c>
      <c r="F640" s="119">
        <f>IF(OR(D640="-",E640&gt;=D640),"-",D640-IF(E640="-",0,E640))</f>
        <v>180603593.8</v>
      </c>
    </row>
    <row r="641" spans="1:6" ht="101.25">
      <c r="A641" s="101" t="s">
        <v>1470</v>
      </c>
      <c r="B641" s="52" t="s">
        <v>561</v>
      </c>
      <c r="C641" s="116" t="s">
        <v>1471</v>
      </c>
      <c r="D641" s="117">
        <v>2429500</v>
      </c>
      <c r="E641" s="118">
        <v>573825.24</v>
      </c>
      <c r="F641" s="119">
        <f>IF(OR(D641="-",E641&gt;=D641),"-",D641-IF(E641="-",0,E641))</f>
        <v>1855674.76</v>
      </c>
    </row>
    <row r="642" spans="1:6" ht="22.5">
      <c r="A642" s="40" t="s">
        <v>583</v>
      </c>
      <c r="B642" s="52" t="s">
        <v>561</v>
      </c>
      <c r="C642" s="116" t="s">
        <v>1472</v>
      </c>
      <c r="D642" s="117">
        <v>23400</v>
      </c>
      <c r="E642" s="118">
        <v>5512.63</v>
      </c>
      <c r="F642" s="119">
        <f>IF(OR(D642="-",E642&gt;=D642),"-",D642-IF(E642="-",0,E642))</f>
        <v>17887.37</v>
      </c>
    </row>
    <row r="643" spans="1:6" ht="22.5">
      <c r="A643" s="40" t="s">
        <v>1400</v>
      </c>
      <c r="B643" s="52" t="s">
        <v>561</v>
      </c>
      <c r="C643" s="116" t="s">
        <v>1473</v>
      </c>
      <c r="D643" s="117">
        <v>2406100</v>
      </c>
      <c r="E643" s="118">
        <v>568312.61</v>
      </c>
      <c r="F643" s="119">
        <f>IF(OR(D643="-",E643&gt;=D643),"-",D643-IF(E643="-",0,E643))</f>
        <v>1837787.3900000001</v>
      </c>
    </row>
    <row r="644" spans="1:6" ht="101.25">
      <c r="A644" s="101" t="s">
        <v>1474</v>
      </c>
      <c r="B644" s="52" t="s">
        <v>561</v>
      </c>
      <c r="C644" s="116" t="s">
        <v>1475</v>
      </c>
      <c r="D644" s="117">
        <v>6166800</v>
      </c>
      <c r="E644" s="118">
        <v>5845757.13</v>
      </c>
      <c r="F644" s="119">
        <f>IF(OR(D644="-",E644&gt;=D644),"-",D644-IF(E644="-",0,E644))</f>
        <v>321042.8700000001</v>
      </c>
    </row>
    <row r="645" spans="1:6" ht="22.5">
      <c r="A645" s="40" t="s">
        <v>583</v>
      </c>
      <c r="B645" s="52" t="s">
        <v>561</v>
      </c>
      <c r="C645" s="116" t="s">
        <v>1476</v>
      </c>
      <c r="D645" s="117">
        <v>59300</v>
      </c>
      <c r="E645" s="118">
        <v>56159.11</v>
      </c>
      <c r="F645" s="119">
        <f>IF(OR(D645="-",E645&gt;=D645),"-",D645-IF(E645="-",0,E645))</f>
        <v>3140.8899999999994</v>
      </c>
    </row>
    <row r="646" spans="1:6" ht="22.5">
      <c r="A646" s="40" t="s">
        <v>1400</v>
      </c>
      <c r="B646" s="52" t="s">
        <v>561</v>
      </c>
      <c r="C646" s="116" t="s">
        <v>1477</v>
      </c>
      <c r="D646" s="117">
        <v>6107500</v>
      </c>
      <c r="E646" s="118">
        <v>5789598.02</v>
      </c>
      <c r="F646" s="119">
        <f>IF(OR(D646="-",E646&gt;=D646),"-",D646-IF(E646="-",0,E646))</f>
        <v>317901.98000000045</v>
      </c>
    </row>
    <row r="647" spans="1:6" ht="78.75">
      <c r="A647" s="101" t="s">
        <v>1478</v>
      </c>
      <c r="B647" s="52" t="s">
        <v>561</v>
      </c>
      <c r="C647" s="116" t="s">
        <v>1479</v>
      </c>
      <c r="D647" s="117">
        <v>67428200</v>
      </c>
      <c r="E647" s="118">
        <v>30196705.96</v>
      </c>
      <c r="F647" s="119">
        <f>IF(OR(D647="-",E647&gt;=D647),"-",D647-IF(E647="-",0,E647))</f>
        <v>37231494.04</v>
      </c>
    </row>
    <row r="648" spans="1:6" ht="22.5">
      <c r="A648" s="40" t="s">
        <v>583</v>
      </c>
      <c r="B648" s="52" t="s">
        <v>561</v>
      </c>
      <c r="C648" s="116" t="s">
        <v>1480</v>
      </c>
      <c r="D648" s="117">
        <v>810000</v>
      </c>
      <c r="E648" s="118">
        <v>378776.74</v>
      </c>
      <c r="F648" s="119">
        <f>IF(OR(D648="-",E648&gt;=D648),"-",D648-IF(E648="-",0,E648))</f>
        <v>431223.26</v>
      </c>
    </row>
    <row r="649" spans="1:6" ht="22.5">
      <c r="A649" s="40" t="s">
        <v>1400</v>
      </c>
      <c r="B649" s="52" t="s">
        <v>561</v>
      </c>
      <c r="C649" s="116" t="s">
        <v>1481</v>
      </c>
      <c r="D649" s="117">
        <v>66618200</v>
      </c>
      <c r="E649" s="118">
        <v>29817929.22</v>
      </c>
      <c r="F649" s="119">
        <f>IF(OR(D649="-",E649&gt;=D649),"-",D649-IF(E649="-",0,E649))</f>
        <v>36800270.78</v>
      </c>
    </row>
    <row r="650" spans="1:6" ht="157.5">
      <c r="A650" s="101" t="s">
        <v>1482</v>
      </c>
      <c r="B650" s="52" t="s">
        <v>561</v>
      </c>
      <c r="C650" s="116" t="s">
        <v>1483</v>
      </c>
      <c r="D650" s="117">
        <v>101731500</v>
      </c>
      <c r="E650" s="118">
        <v>19619198.19</v>
      </c>
      <c r="F650" s="119">
        <f>IF(OR(D650="-",E650&gt;=D650),"-",D650-IF(E650="-",0,E650))</f>
        <v>82112301.81</v>
      </c>
    </row>
    <row r="651" spans="1:6" ht="22.5">
      <c r="A651" s="40" t="s">
        <v>583</v>
      </c>
      <c r="B651" s="52" t="s">
        <v>561</v>
      </c>
      <c r="C651" s="116" t="s">
        <v>1484</v>
      </c>
      <c r="D651" s="117">
        <v>1040000</v>
      </c>
      <c r="E651" s="118">
        <v>238352.14</v>
      </c>
      <c r="F651" s="119">
        <f>IF(OR(D651="-",E651&gt;=D651),"-",D651-IF(E651="-",0,E651))</f>
        <v>801647.86</v>
      </c>
    </row>
    <row r="652" spans="1:6" ht="22.5">
      <c r="A652" s="40" t="s">
        <v>1400</v>
      </c>
      <c r="B652" s="52" t="s">
        <v>561</v>
      </c>
      <c r="C652" s="116" t="s">
        <v>1485</v>
      </c>
      <c r="D652" s="117">
        <v>83358900</v>
      </c>
      <c r="E652" s="118">
        <v>15444881.07</v>
      </c>
      <c r="F652" s="119">
        <f>IF(OR(D652="-",E652&gt;=D652),"-",D652-IF(E652="-",0,E652))</f>
        <v>67914018.93</v>
      </c>
    </row>
    <row r="653" spans="1:6" ht="22.5">
      <c r="A653" s="40" t="s">
        <v>1415</v>
      </c>
      <c r="B653" s="52" t="s">
        <v>561</v>
      </c>
      <c r="C653" s="116" t="s">
        <v>1486</v>
      </c>
      <c r="D653" s="117">
        <v>17332600</v>
      </c>
      <c r="E653" s="118">
        <v>3935964.98</v>
      </c>
      <c r="F653" s="119">
        <f>IF(OR(D653="-",E653&gt;=D653),"-",D653-IF(E653="-",0,E653))</f>
        <v>13396635.02</v>
      </c>
    </row>
    <row r="654" spans="1:6" ht="123.75">
      <c r="A654" s="101" t="s">
        <v>1487</v>
      </c>
      <c r="B654" s="52" t="s">
        <v>561</v>
      </c>
      <c r="C654" s="116" t="s">
        <v>1488</v>
      </c>
      <c r="D654" s="117">
        <v>1778700</v>
      </c>
      <c r="E654" s="118">
        <v>331678.13</v>
      </c>
      <c r="F654" s="119">
        <f>IF(OR(D654="-",E654&gt;=D654),"-",D654-IF(E654="-",0,E654))</f>
        <v>1447021.87</v>
      </c>
    </row>
    <row r="655" spans="1:6" ht="22.5">
      <c r="A655" s="40" t="s">
        <v>1415</v>
      </c>
      <c r="B655" s="52" t="s">
        <v>561</v>
      </c>
      <c r="C655" s="116" t="s">
        <v>1489</v>
      </c>
      <c r="D655" s="117">
        <v>1778700</v>
      </c>
      <c r="E655" s="118">
        <v>331678.13</v>
      </c>
      <c r="F655" s="119">
        <f>IF(OR(D655="-",E655&gt;=D655),"-",D655-IF(E655="-",0,E655))</f>
        <v>1447021.87</v>
      </c>
    </row>
    <row r="656" spans="1:6" ht="135">
      <c r="A656" s="101" t="s">
        <v>1490</v>
      </c>
      <c r="B656" s="52" t="s">
        <v>561</v>
      </c>
      <c r="C656" s="116" t="s">
        <v>1491</v>
      </c>
      <c r="D656" s="117">
        <v>1301200</v>
      </c>
      <c r="E656" s="118">
        <v>266360.08</v>
      </c>
      <c r="F656" s="119">
        <f>IF(OR(D656="-",E656&gt;=D656),"-",D656-IF(E656="-",0,E656))</f>
        <v>1034839.9199999999</v>
      </c>
    </row>
    <row r="657" spans="1:6" ht="22.5">
      <c r="A657" s="40" t="s">
        <v>583</v>
      </c>
      <c r="B657" s="52" t="s">
        <v>561</v>
      </c>
      <c r="C657" s="116" t="s">
        <v>1492</v>
      </c>
      <c r="D657" s="117">
        <v>16000</v>
      </c>
      <c r="E657" s="118">
        <v>3391.11</v>
      </c>
      <c r="F657" s="119">
        <f>IF(OR(D657="-",E657&gt;=D657),"-",D657-IF(E657="-",0,E657))</f>
        <v>12608.89</v>
      </c>
    </row>
    <row r="658" spans="1:6" ht="22.5">
      <c r="A658" s="40" t="s">
        <v>1400</v>
      </c>
      <c r="B658" s="52" t="s">
        <v>561</v>
      </c>
      <c r="C658" s="116" t="s">
        <v>1493</v>
      </c>
      <c r="D658" s="117">
        <v>1102100</v>
      </c>
      <c r="E658" s="118">
        <v>221030.02</v>
      </c>
      <c r="F658" s="119">
        <f>IF(OR(D658="-",E658&gt;=D658),"-",D658-IF(E658="-",0,E658))</f>
        <v>881069.98</v>
      </c>
    </row>
    <row r="659" spans="1:6" ht="22.5">
      <c r="A659" s="40" t="s">
        <v>1415</v>
      </c>
      <c r="B659" s="52" t="s">
        <v>561</v>
      </c>
      <c r="C659" s="116" t="s">
        <v>1494</v>
      </c>
      <c r="D659" s="117">
        <v>183100</v>
      </c>
      <c r="E659" s="118">
        <v>41938.95</v>
      </c>
      <c r="F659" s="119">
        <f>IF(OR(D659="-",E659&gt;=D659),"-",D659-IF(E659="-",0,E659))</f>
        <v>141161.05</v>
      </c>
    </row>
    <row r="660" spans="1:6" ht="157.5">
      <c r="A660" s="101" t="s">
        <v>1495</v>
      </c>
      <c r="B660" s="52" t="s">
        <v>561</v>
      </c>
      <c r="C660" s="116" t="s">
        <v>1496</v>
      </c>
      <c r="D660" s="117">
        <v>21968100</v>
      </c>
      <c r="E660" s="118">
        <v>4607743.8</v>
      </c>
      <c r="F660" s="119">
        <f>IF(OR(D660="-",E660&gt;=D660),"-",D660-IF(E660="-",0,E660))</f>
        <v>17360356.2</v>
      </c>
    </row>
    <row r="661" spans="1:6" ht="22.5">
      <c r="A661" s="40" t="s">
        <v>583</v>
      </c>
      <c r="B661" s="52" t="s">
        <v>561</v>
      </c>
      <c r="C661" s="116" t="s">
        <v>1497</v>
      </c>
      <c r="D661" s="117">
        <v>219200</v>
      </c>
      <c r="E661" s="118">
        <v>50413.28</v>
      </c>
      <c r="F661" s="119">
        <f>IF(OR(D661="-",E661&gt;=D661),"-",D661-IF(E661="-",0,E661))</f>
        <v>168786.72</v>
      </c>
    </row>
    <row r="662" spans="1:6" ht="22.5">
      <c r="A662" s="40" t="s">
        <v>1400</v>
      </c>
      <c r="B662" s="52" t="s">
        <v>561</v>
      </c>
      <c r="C662" s="116" t="s">
        <v>1498</v>
      </c>
      <c r="D662" s="117">
        <v>17469100</v>
      </c>
      <c r="E662" s="118">
        <v>3577372.75</v>
      </c>
      <c r="F662" s="119">
        <f>IF(OR(D662="-",E662&gt;=D662),"-",D662-IF(E662="-",0,E662))</f>
        <v>13891727.25</v>
      </c>
    </row>
    <row r="663" spans="1:6" ht="22.5">
      <c r="A663" s="40" t="s">
        <v>1415</v>
      </c>
      <c r="B663" s="52" t="s">
        <v>561</v>
      </c>
      <c r="C663" s="116" t="s">
        <v>1499</v>
      </c>
      <c r="D663" s="117">
        <v>4279800</v>
      </c>
      <c r="E663" s="118">
        <v>979957.77</v>
      </c>
      <c r="F663" s="119">
        <f>IF(OR(D663="-",E663&gt;=D663),"-",D663-IF(E663="-",0,E663))</f>
        <v>3299842.23</v>
      </c>
    </row>
    <row r="664" spans="1:6" ht="101.25">
      <c r="A664" s="101" t="s">
        <v>1500</v>
      </c>
      <c r="B664" s="52" t="s">
        <v>561</v>
      </c>
      <c r="C664" s="116" t="s">
        <v>1501</v>
      </c>
      <c r="D664" s="117">
        <v>70567700</v>
      </c>
      <c r="E664" s="118">
        <v>32365778.27</v>
      </c>
      <c r="F664" s="119">
        <f>IF(OR(D664="-",E664&gt;=D664),"-",D664-IF(E664="-",0,E664))</f>
        <v>38201921.730000004</v>
      </c>
    </row>
    <row r="665" spans="1:6" ht="22.5">
      <c r="A665" s="40" t="s">
        <v>583</v>
      </c>
      <c r="B665" s="52" t="s">
        <v>561</v>
      </c>
      <c r="C665" s="116" t="s">
        <v>1502</v>
      </c>
      <c r="D665" s="117">
        <v>705700</v>
      </c>
      <c r="E665" s="118">
        <v>394927.06</v>
      </c>
      <c r="F665" s="119">
        <f>IF(OR(D665="-",E665&gt;=D665),"-",D665-IF(E665="-",0,E665))</f>
        <v>310772.94</v>
      </c>
    </row>
    <row r="666" spans="1:6" ht="22.5">
      <c r="A666" s="40" t="s">
        <v>1400</v>
      </c>
      <c r="B666" s="52" t="s">
        <v>561</v>
      </c>
      <c r="C666" s="116" t="s">
        <v>1503</v>
      </c>
      <c r="D666" s="117">
        <v>69862000</v>
      </c>
      <c r="E666" s="118">
        <v>31970851.21</v>
      </c>
      <c r="F666" s="119">
        <f>IF(OR(D666="-",E666&gt;=D666),"-",D666-IF(E666="-",0,E666))</f>
        <v>37891148.79</v>
      </c>
    </row>
    <row r="667" spans="1:6" ht="78.75">
      <c r="A667" s="101" t="s">
        <v>1504</v>
      </c>
      <c r="B667" s="52" t="s">
        <v>561</v>
      </c>
      <c r="C667" s="116" t="s">
        <v>1505</v>
      </c>
      <c r="D667" s="117">
        <v>1294400</v>
      </c>
      <c r="E667" s="118">
        <v>255459.4</v>
      </c>
      <c r="F667" s="119">
        <f>IF(OR(D667="-",E667&gt;=D667),"-",D667-IF(E667="-",0,E667))</f>
        <v>1038940.6</v>
      </c>
    </row>
    <row r="668" spans="1:6" ht="22.5">
      <c r="A668" s="40" t="s">
        <v>583</v>
      </c>
      <c r="B668" s="52" t="s">
        <v>561</v>
      </c>
      <c r="C668" s="116" t="s">
        <v>1506</v>
      </c>
      <c r="D668" s="117">
        <v>10300</v>
      </c>
      <c r="E668" s="118">
        <v>2149.96</v>
      </c>
      <c r="F668" s="119">
        <f>IF(OR(D668="-",E668&gt;=D668),"-",D668-IF(E668="-",0,E668))</f>
        <v>8150.04</v>
      </c>
    </row>
    <row r="669" spans="1:6" ht="22.5">
      <c r="A669" s="40" t="s">
        <v>1400</v>
      </c>
      <c r="B669" s="52" t="s">
        <v>561</v>
      </c>
      <c r="C669" s="116" t="s">
        <v>1507</v>
      </c>
      <c r="D669" s="117">
        <v>1057100</v>
      </c>
      <c r="E669" s="118">
        <v>216368.48</v>
      </c>
      <c r="F669" s="119">
        <f>IF(OR(D669="-",E669&gt;=D669),"-",D669-IF(E669="-",0,E669))</f>
        <v>840731.52</v>
      </c>
    </row>
    <row r="670" spans="1:6" ht="22.5">
      <c r="A670" s="40" t="s">
        <v>1415</v>
      </c>
      <c r="B670" s="52" t="s">
        <v>561</v>
      </c>
      <c r="C670" s="116" t="s">
        <v>1508</v>
      </c>
      <c r="D670" s="117">
        <v>227000</v>
      </c>
      <c r="E670" s="118">
        <v>36940.96</v>
      </c>
      <c r="F670" s="119">
        <f>IF(OR(D670="-",E670&gt;=D670),"-",D670-IF(E670="-",0,E670))</f>
        <v>190059.04</v>
      </c>
    </row>
    <row r="671" spans="1:6" ht="33.75">
      <c r="A671" s="40" t="s">
        <v>1347</v>
      </c>
      <c r="B671" s="52" t="s">
        <v>561</v>
      </c>
      <c r="C671" s="116" t="s">
        <v>1509</v>
      </c>
      <c r="D671" s="117">
        <v>70661000</v>
      </c>
      <c r="E671" s="118">
        <v>17109449.94</v>
      </c>
      <c r="F671" s="119">
        <f>IF(OR(D671="-",E671&gt;=D671),"-",D671-IF(E671="-",0,E671))</f>
        <v>53551550.06</v>
      </c>
    </row>
    <row r="672" spans="1:6" ht="112.5">
      <c r="A672" s="101" t="s">
        <v>1510</v>
      </c>
      <c r="B672" s="52" t="s">
        <v>561</v>
      </c>
      <c r="C672" s="116" t="s">
        <v>1511</v>
      </c>
      <c r="D672" s="117">
        <v>9704200</v>
      </c>
      <c r="E672" s="118">
        <v>2035418.86</v>
      </c>
      <c r="F672" s="119">
        <f>IF(OR(D672="-",E672&gt;=D672),"-",D672-IF(E672="-",0,E672))</f>
        <v>7668781.14</v>
      </c>
    </row>
    <row r="673" spans="1:6" ht="22.5">
      <c r="A673" s="40" t="s">
        <v>583</v>
      </c>
      <c r="B673" s="52" t="s">
        <v>561</v>
      </c>
      <c r="C673" s="116" t="s">
        <v>1512</v>
      </c>
      <c r="D673" s="117">
        <v>104100</v>
      </c>
      <c r="E673" s="118">
        <v>20065.31</v>
      </c>
      <c r="F673" s="119">
        <f>IF(OR(D673="-",E673&gt;=D673),"-",D673-IF(E673="-",0,E673))</f>
        <v>84034.69</v>
      </c>
    </row>
    <row r="674" spans="1:6" ht="22.5">
      <c r="A674" s="40" t="s">
        <v>1400</v>
      </c>
      <c r="B674" s="52" t="s">
        <v>561</v>
      </c>
      <c r="C674" s="116" t="s">
        <v>1513</v>
      </c>
      <c r="D674" s="117">
        <v>9600100</v>
      </c>
      <c r="E674" s="118">
        <v>2015353.55</v>
      </c>
      <c r="F674" s="119">
        <f>IF(OR(D674="-",E674&gt;=D674),"-",D674-IF(E674="-",0,E674))</f>
        <v>7584746.45</v>
      </c>
    </row>
    <row r="675" spans="1:6" ht="112.5">
      <c r="A675" s="101" t="s">
        <v>1514</v>
      </c>
      <c r="B675" s="52" t="s">
        <v>561</v>
      </c>
      <c r="C675" s="116" t="s">
        <v>1515</v>
      </c>
      <c r="D675" s="117">
        <v>11944700</v>
      </c>
      <c r="E675" s="118">
        <v>2937711.27</v>
      </c>
      <c r="F675" s="119">
        <f>IF(OR(D675="-",E675&gt;=D675),"-",D675-IF(E675="-",0,E675))</f>
        <v>9006988.73</v>
      </c>
    </row>
    <row r="676" spans="1:6" ht="22.5">
      <c r="A676" s="40" t="s">
        <v>583</v>
      </c>
      <c r="B676" s="52" t="s">
        <v>561</v>
      </c>
      <c r="C676" s="116" t="s">
        <v>1516</v>
      </c>
      <c r="D676" s="117">
        <v>114700</v>
      </c>
      <c r="E676" s="118">
        <v>28241.27</v>
      </c>
      <c r="F676" s="119">
        <f>IF(OR(D676="-",E676&gt;=D676),"-",D676-IF(E676="-",0,E676))</f>
        <v>86458.73</v>
      </c>
    </row>
    <row r="677" spans="1:6" ht="22.5">
      <c r="A677" s="40" t="s">
        <v>1400</v>
      </c>
      <c r="B677" s="52" t="s">
        <v>561</v>
      </c>
      <c r="C677" s="116" t="s">
        <v>1517</v>
      </c>
      <c r="D677" s="117">
        <v>11830000</v>
      </c>
      <c r="E677" s="118">
        <v>2909470</v>
      </c>
      <c r="F677" s="119">
        <f>IF(OR(D677="-",E677&gt;=D677),"-",D677-IF(E677="-",0,E677))</f>
        <v>8920530</v>
      </c>
    </row>
    <row r="678" spans="1:6" ht="101.25">
      <c r="A678" s="101" t="s">
        <v>1518</v>
      </c>
      <c r="B678" s="52" t="s">
        <v>561</v>
      </c>
      <c r="C678" s="116" t="s">
        <v>1519</v>
      </c>
      <c r="D678" s="117">
        <v>40402900</v>
      </c>
      <c r="E678" s="118">
        <v>9581807.07</v>
      </c>
      <c r="F678" s="119">
        <f>IF(OR(D678="-",E678&gt;=D678),"-",D678-IF(E678="-",0,E678))</f>
        <v>30821092.93</v>
      </c>
    </row>
    <row r="679" spans="1:6" ht="22.5">
      <c r="A679" s="40" t="s">
        <v>583</v>
      </c>
      <c r="B679" s="52" t="s">
        <v>561</v>
      </c>
      <c r="C679" s="116" t="s">
        <v>1520</v>
      </c>
      <c r="D679" s="117">
        <v>1000</v>
      </c>
      <c r="E679" s="118">
        <v>143.07</v>
      </c>
      <c r="F679" s="119">
        <f>IF(OR(D679="-",E679&gt;=D679),"-",D679-IF(E679="-",0,E679))</f>
        <v>856.9300000000001</v>
      </c>
    </row>
    <row r="680" spans="1:6" ht="22.5">
      <c r="A680" s="40" t="s">
        <v>1400</v>
      </c>
      <c r="B680" s="52" t="s">
        <v>561</v>
      </c>
      <c r="C680" s="116" t="s">
        <v>1521</v>
      </c>
      <c r="D680" s="117">
        <v>40401900</v>
      </c>
      <c r="E680" s="118">
        <v>9581664</v>
      </c>
      <c r="F680" s="119">
        <f>IF(OR(D680="-",E680&gt;=D680),"-",D680-IF(E680="-",0,E680))</f>
        <v>30820236</v>
      </c>
    </row>
    <row r="681" spans="1:6" ht="135">
      <c r="A681" s="101" t="s">
        <v>1522</v>
      </c>
      <c r="B681" s="52" t="s">
        <v>561</v>
      </c>
      <c r="C681" s="116" t="s">
        <v>1523</v>
      </c>
      <c r="D681" s="117">
        <v>8515800</v>
      </c>
      <c r="E681" s="118">
        <v>2541897.54</v>
      </c>
      <c r="F681" s="119">
        <f>IF(OR(D681="-",E681&gt;=D681),"-",D681-IF(E681="-",0,E681))</f>
        <v>5973902.46</v>
      </c>
    </row>
    <row r="682" spans="1:6" ht="22.5">
      <c r="A682" s="40" t="s">
        <v>583</v>
      </c>
      <c r="B682" s="52" t="s">
        <v>561</v>
      </c>
      <c r="C682" s="116" t="s">
        <v>1524</v>
      </c>
      <c r="D682" s="117">
        <v>81800</v>
      </c>
      <c r="E682" s="118">
        <v>24242.54</v>
      </c>
      <c r="F682" s="119">
        <f>IF(OR(D682="-",E682&gt;=D682),"-",D682-IF(E682="-",0,E682))</f>
        <v>57557.46</v>
      </c>
    </row>
    <row r="683" spans="1:6" ht="22.5">
      <c r="A683" s="40" t="s">
        <v>1400</v>
      </c>
      <c r="B683" s="52" t="s">
        <v>561</v>
      </c>
      <c r="C683" s="116" t="s">
        <v>1525</v>
      </c>
      <c r="D683" s="117">
        <v>8434000</v>
      </c>
      <c r="E683" s="118">
        <v>2517655</v>
      </c>
      <c r="F683" s="119">
        <f>IF(OR(D683="-",E683&gt;=D683),"-",D683-IF(E683="-",0,E683))</f>
        <v>5916345</v>
      </c>
    </row>
    <row r="684" spans="1:6" ht="123.75">
      <c r="A684" s="101" t="s">
        <v>1526</v>
      </c>
      <c r="B684" s="52" t="s">
        <v>561</v>
      </c>
      <c r="C684" s="116" t="s">
        <v>1527</v>
      </c>
      <c r="D684" s="117">
        <v>93400</v>
      </c>
      <c r="E684" s="118">
        <v>12615.2</v>
      </c>
      <c r="F684" s="119">
        <f>IF(OR(D684="-",E684&gt;=D684),"-",D684-IF(E684="-",0,E684))</f>
        <v>80784.8</v>
      </c>
    </row>
    <row r="685" spans="1:6" ht="22.5">
      <c r="A685" s="40" t="s">
        <v>583</v>
      </c>
      <c r="B685" s="52" t="s">
        <v>561</v>
      </c>
      <c r="C685" s="116" t="s">
        <v>1528</v>
      </c>
      <c r="D685" s="117">
        <v>900</v>
      </c>
      <c r="E685" s="118">
        <v>121.2</v>
      </c>
      <c r="F685" s="119">
        <f>IF(OR(D685="-",E685&gt;=D685),"-",D685-IF(E685="-",0,E685))</f>
        <v>778.8</v>
      </c>
    </row>
    <row r="686" spans="1:6" ht="22.5">
      <c r="A686" s="40" t="s">
        <v>1400</v>
      </c>
      <c r="B686" s="52" t="s">
        <v>561</v>
      </c>
      <c r="C686" s="116" t="s">
        <v>1529</v>
      </c>
      <c r="D686" s="117">
        <v>92500</v>
      </c>
      <c r="E686" s="118">
        <v>12494</v>
      </c>
      <c r="F686" s="119">
        <f>IF(OR(D686="-",E686&gt;=D686),"-",D686-IF(E686="-",0,E686))</f>
        <v>80006</v>
      </c>
    </row>
    <row r="687" spans="1:6" ht="45">
      <c r="A687" s="40" t="s">
        <v>1308</v>
      </c>
      <c r="B687" s="52" t="s">
        <v>561</v>
      </c>
      <c r="C687" s="116" t="s">
        <v>1530</v>
      </c>
      <c r="D687" s="117">
        <v>38000</v>
      </c>
      <c r="E687" s="118">
        <v>12026.86</v>
      </c>
      <c r="F687" s="119">
        <f>IF(OR(D687="-",E687&gt;=D687),"-",D687-IF(E687="-",0,E687))</f>
        <v>25973.14</v>
      </c>
    </row>
    <row r="688" spans="1:6" ht="22.5">
      <c r="A688" s="40" t="s">
        <v>1531</v>
      </c>
      <c r="B688" s="52" t="s">
        <v>561</v>
      </c>
      <c r="C688" s="116" t="s">
        <v>1532</v>
      </c>
      <c r="D688" s="117">
        <v>38000</v>
      </c>
      <c r="E688" s="118">
        <v>12026.86</v>
      </c>
      <c r="F688" s="119">
        <f>IF(OR(D688="-",E688&gt;=D688),"-",D688-IF(E688="-",0,E688))</f>
        <v>25973.14</v>
      </c>
    </row>
    <row r="689" spans="1:6" ht="157.5">
      <c r="A689" s="101" t="s">
        <v>1533</v>
      </c>
      <c r="B689" s="52" t="s">
        <v>561</v>
      </c>
      <c r="C689" s="116" t="s">
        <v>1534</v>
      </c>
      <c r="D689" s="117">
        <v>38000</v>
      </c>
      <c r="E689" s="118">
        <v>12026.86</v>
      </c>
      <c r="F689" s="119">
        <f>IF(OR(D689="-",E689&gt;=D689),"-",D689-IF(E689="-",0,E689))</f>
        <v>25973.14</v>
      </c>
    </row>
    <row r="690" spans="1:6" ht="22.5">
      <c r="A690" s="40" t="s">
        <v>583</v>
      </c>
      <c r="B690" s="52" t="s">
        <v>561</v>
      </c>
      <c r="C690" s="116" t="s">
        <v>1535</v>
      </c>
      <c r="D690" s="117">
        <v>400</v>
      </c>
      <c r="E690" s="118">
        <v>115.54</v>
      </c>
      <c r="F690" s="119">
        <f>IF(OR(D690="-",E690&gt;=D690),"-",D690-IF(E690="-",0,E690))</f>
        <v>284.46</v>
      </c>
    </row>
    <row r="691" spans="1:6" ht="22.5">
      <c r="A691" s="40" t="s">
        <v>1400</v>
      </c>
      <c r="B691" s="52" t="s">
        <v>561</v>
      </c>
      <c r="C691" s="116" t="s">
        <v>1536</v>
      </c>
      <c r="D691" s="117">
        <v>37600</v>
      </c>
      <c r="E691" s="118">
        <v>11911.32</v>
      </c>
      <c r="F691" s="119">
        <f>IF(OR(D691="-",E691&gt;=D691),"-",D691-IF(E691="-",0,E691))</f>
        <v>25688.68</v>
      </c>
    </row>
    <row r="692" spans="1:6" ht="12.75">
      <c r="A692" s="65" t="s">
        <v>1029</v>
      </c>
      <c r="B692" s="66" t="s">
        <v>561</v>
      </c>
      <c r="C692" s="108" t="s">
        <v>1537</v>
      </c>
      <c r="D692" s="109">
        <v>100292200</v>
      </c>
      <c r="E692" s="110">
        <v>25828158.66</v>
      </c>
      <c r="F692" s="111">
        <f>IF(OR(D692="-",E692&gt;=D692),"-",D692-IF(E692="-",0,E692))</f>
        <v>74464041.34</v>
      </c>
    </row>
    <row r="693" spans="1:6" ht="33.75">
      <c r="A693" s="40" t="s">
        <v>1345</v>
      </c>
      <c r="B693" s="52" t="s">
        <v>561</v>
      </c>
      <c r="C693" s="116" t="s">
        <v>1538</v>
      </c>
      <c r="D693" s="117">
        <v>100292200</v>
      </c>
      <c r="E693" s="118">
        <v>25828158.66</v>
      </c>
      <c r="F693" s="119">
        <f>IF(OR(D693="-",E693&gt;=D693),"-",D693-IF(E693="-",0,E693))</f>
        <v>74464041.34</v>
      </c>
    </row>
    <row r="694" spans="1:6" ht="33.75">
      <c r="A694" s="40" t="s">
        <v>1347</v>
      </c>
      <c r="B694" s="52" t="s">
        <v>561</v>
      </c>
      <c r="C694" s="116" t="s">
        <v>1539</v>
      </c>
      <c r="D694" s="117">
        <v>100292200</v>
      </c>
      <c r="E694" s="118">
        <v>25828158.66</v>
      </c>
      <c r="F694" s="119">
        <f>IF(OR(D694="-",E694&gt;=D694),"-",D694-IF(E694="-",0,E694))</f>
        <v>74464041.34</v>
      </c>
    </row>
    <row r="695" spans="1:6" ht="157.5">
      <c r="A695" s="101" t="s">
        <v>1540</v>
      </c>
      <c r="B695" s="52" t="s">
        <v>561</v>
      </c>
      <c r="C695" s="116" t="s">
        <v>1541</v>
      </c>
      <c r="D695" s="117">
        <v>153400</v>
      </c>
      <c r="E695" s="118">
        <v>83692.47</v>
      </c>
      <c r="F695" s="119">
        <f>IF(OR(D695="-",E695&gt;=D695),"-",D695-IF(E695="-",0,E695))</f>
        <v>69707.53</v>
      </c>
    </row>
    <row r="696" spans="1:6" ht="22.5">
      <c r="A696" s="40" t="s">
        <v>1400</v>
      </c>
      <c r="B696" s="52" t="s">
        <v>561</v>
      </c>
      <c r="C696" s="116" t="s">
        <v>1542</v>
      </c>
      <c r="D696" s="117">
        <v>153400</v>
      </c>
      <c r="E696" s="118">
        <v>83692.47</v>
      </c>
      <c r="F696" s="119">
        <f>IF(OR(D696="-",E696&gt;=D696),"-",D696-IF(E696="-",0,E696))</f>
        <v>69707.53</v>
      </c>
    </row>
    <row r="697" spans="1:6" ht="168.75">
      <c r="A697" s="101" t="s">
        <v>1543</v>
      </c>
      <c r="B697" s="52" t="s">
        <v>561</v>
      </c>
      <c r="C697" s="116" t="s">
        <v>1544</v>
      </c>
      <c r="D697" s="117">
        <v>52458400</v>
      </c>
      <c r="E697" s="118">
        <v>12325862.66</v>
      </c>
      <c r="F697" s="119">
        <f>IF(OR(D697="-",E697&gt;=D697),"-",D697-IF(E697="-",0,E697))</f>
        <v>40132537.34</v>
      </c>
    </row>
    <row r="698" spans="1:6" ht="22.5">
      <c r="A698" s="40" t="s">
        <v>583</v>
      </c>
      <c r="B698" s="52" t="s">
        <v>561</v>
      </c>
      <c r="C698" s="116" t="s">
        <v>1545</v>
      </c>
      <c r="D698" s="117">
        <v>1500</v>
      </c>
      <c r="E698" s="118">
        <v>240.84</v>
      </c>
      <c r="F698" s="119">
        <f>IF(OR(D698="-",E698&gt;=D698),"-",D698-IF(E698="-",0,E698))</f>
        <v>1259.16</v>
      </c>
    </row>
    <row r="699" spans="1:6" ht="22.5">
      <c r="A699" s="40" t="s">
        <v>1400</v>
      </c>
      <c r="B699" s="52" t="s">
        <v>561</v>
      </c>
      <c r="C699" s="116" t="s">
        <v>1546</v>
      </c>
      <c r="D699" s="117">
        <v>52456900</v>
      </c>
      <c r="E699" s="118">
        <v>12325621.82</v>
      </c>
      <c r="F699" s="119">
        <f>IF(OR(D699="-",E699&gt;=D699),"-",D699-IF(E699="-",0,E699))</f>
        <v>40131278.18</v>
      </c>
    </row>
    <row r="700" spans="1:6" ht="191.25">
      <c r="A700" s="101" t="s">
        <v>1547</v>
      </c>
      <c r="B700" s="52" t="s">
        <v>561</v>
      </c>
      <c r="C700" s="116" t="s">
        <v>1548</v>
      </c>
      <c r="D700" s="117">
        <v>47680400</v>
      </c>
      <c r="E700" s="118">
        <v>13418603.53</v>
      </c>
      <c r="F700" s="119">
        <f>IF(OR(D700="-",E700&gt;=D700),"-",D700-IF(E700="-",0,E700))</f>
        <v>34261796.47</v>
      </c>
    </row>
    <row r="701" spans="1:6" ht="22.5">
      <c r="A701" s="40" t="s">
        <v>583</v>
      </c>
      <c r="B701" s="52" t="s">
        <v>561</v>
      </c>
      <c r="C701" s="116" t="s">
        <v>1549</v>
      </c>
      <c r="D701" s="117">
        <v>458100</v>
      </c>
      <c r="E701" s="118">
        <v>129287.55</v>
      </c>
      <c r="F701" s="119">
        <f>IF(OR(D701="-",E701&gt;=D701),"-",D701-IF(E701="-",0,E701))</f>
        <v>328812.45</v>
      </c>
    </row>
    <row r="702" spans="1:6" ht="22.5">
      <c r="A702" s="40" t="s">
        <v>1400</v>
      </c>
      <c r="B702" s="52" t="s">
        <v>561</v>
      </c>
      <c r="C702" s="116" t="s">
        <v>1550</v>
      </c>
      <c r="D702" s="117">
        <v>47222300</v>
      </c>
      <c r="E702" s="118">
        <v>13289315.98</v>
      </c>
      <c r="F702" s="119">
        <f>IF(OR(D702="-",E702&gt;=D702),"-",D702-IF(E702="-",0,E702))</f>
        <v>33932984.019999996</v>
      </c>
    </row>
    <row r="703" spans="1:6" ht="12.75">
      <c r="A703" s="65" t="s">
        <v>1036</v>
      </c>
      <c r="B703" s="66" t="s">
        <v>561</v>
      </c>
      <c r="C703" s="108" t="s">
        <v>1551</v>
      </c>
      <c r="D703" s="109">
        <v>23228200</v>
      </c>
      <c r="E703" s="110">
        <v>3253834.24</v>
      </c>
      <c r="F703" s="111">
        <f>IF(OR(D703="-",E703&gt;=D703),"-",D703-IF(E703="-",0,E703))</f>
        <v>19974365.759999998</v>
      </c>
    </row>
    <row r="704" spans="1:6" ht="33.75">
      <c r="A704" s="40" t="s">
        <v>1345</v>
      </c>
      <c r="B704" s="52" t="s">
        <v>561</v>
      </c>
      <c r="C704" s="116" t="s">
        <v>1552</v>
      </c>
      <c r="D704" s="117">
        <v>23228200</v>
      </c>
      <c r="E704" s="118">
        <v>3253834.24</v>
      </c>
      <c r="F704" s="119">
        <f>IF(OR(D704="-",E704&gt;=D704),"-",D704-IF(E704="-",0,E704))</f>
        <v>19974365.759999998</v>
      </c>
    </row>
    <row r="705" spans="1:6" ht="12.75">
      <c r="A705" s="40" t="s">
        <v>1425</v>
      </c>
      <c r="B705" s="52" t="s">
        <v>561</v>
      </c>
      <c r="C705" s="116" t="s">
        <v>1553</v>
      </c>
      <c r="D705" s="117">
        <v>23228200</v>
      </c>
      <c r="E705" s="118">
        <v>3253834.24</v>
      </c>
      <c r="F705" s="119">
        <f>IF(OR(D705="-",E705&gt;=D705),"-",D705-IF(E705="-",0,E705))</f>
        <v>19974365.759999998</v>
      </c>
    </row>
    <row r="706" spans="1:6" ht="78.75">
      <c r="A706" s="101" t="s">
        <v>1554</v>
      </c>
      <c r="B706" s="52" t="s">
        <v>561</v>
      </c>
      <c r="C706" s="116" t="s">
        <v>1555</v>
      </c>
      <c r="D706" s="117">
        <v>365800</v>
      </c>
      <c r="E706" s="118">
        <v>55249.57</v>
      </c>
      <c r="F706" s="119">
        <f>IF(OR(D706="-",E706&gt;=D706),"-",D706-IF(E706="-",0,E706))</f>
        <v>310550.43</v>
      </c>
    </row>
    <row r="707" spans="1:6" ht="22.5">
      <c r="A707" s="40" t="s">
        <v>575</v>
      </c>
      <c r="B707" s="52" t="s">
        <v>561</v>
      </c>
      <c r="C707" s="116" t="s">
        <v>1556</v>
      </c>
      <c r="D707" s="117">
        <v>281000</v>
      </c>
      <c r="E707" s="118">
        <v>44661.06</v>
      </c>
      <c r="F707" s="119">
        <f>IF(OR(D707="-",E707&gt;=D707),"-",D707-IF(E707="-",0,E707))</f>
        <v>236338.94</v>
      </c>
    </row>
    <row r="708" spans="1:6" ht="33.75">
      <c r="A708" s="40" t="s">
        <v>577</v>
      </c>
      <c r="B708" s="52" t="s">
        <v>561</v>
      </c>
      <c r="C708" s="116" t="s">
        <v>1557</v>
      </c>
      <c r="D708" s="117">
        <v>84800</v>
      </c>
      <c r="E708" s="118">
        <v>10588.51</v>
      </c>
      <c r="F708" s="119">
        <f>IF(OR(D708="-",E708&gt;=D708),"-",D708-IF(E708="-",0,E708))</f>
        <v>74211.49</v>
      </c>
    </row>
    <row r="709" spans="1:6" ht="78.75">
      <c r="A709" s="101" t="s">
        <v>1558</v>
      </c>
      <c r="B709" s="52" t="s">
        <v>561</v>
      </c>
      <c r="C709" s="116" t="s">
        <v>1559</v>
      </c>
      <c r="D709" s="117">
        <v>2086900</v>
      </c>
      <c r="E709" s="118">
        <v>236196.75</v>
      </c>
      <c r="F709" s="119">
        <f>IF(OR(D709="-",E709&gt;=D709),"-",D709-IF(E709="-",0,E709))</f>
        <v>1850703.25</v>
      </c>
    </row>
    <row r="710" spans="1:6" ht="33.75">
      <c r="A710" s="40" t="s">
        <v>581</v>
      </c>
      <c r="B710" s="52" t="s">
        <v>561</v>
      </c>
      <c r="C710" s="116" t="s">
        <v>1560</v>
      </c>
      <c r="D710" s="117">
        <v>30000</v>
      </c>
      <c r="E710" s="118">
        <v>2556.13</v>
      </c>
      <c r="F710" s="119">
        <f>IF(OR(D710="-",E710&gt;=D710),"-",D710-IF(E710="-",0,E710))</f>
        <v>27443.87</v>
      </c>
    </row>
    <row r="711" spans="1:6" ht="22.5">
      <c r="A711" s="40" t="s">
        <v>583</v>
      </c>
      <c r="B711" s="52" t="s">
        <v>561</v>
      </c>
      <c r="C711" s="116" t="s">
        <v>1561</v>
      </c>
      <c r="D711" s="117">
        <v>2056900</v>
      </c>
      <c r="E711" s="118">
        <v>233640.62</v>
      </c>
      <c r="F711" s="119">
        <f>IF(OR(D711="-",E711&gt;=D711),"-",D711-IF(E711="-",0,E711))</f>
        <v>1823259.38</v>
      </c>
    </row>
    <row r="712" spans="1:6" ht="101.25">
      <c r="A712" s="101" t="s">
        <v>1562</v>
      </c>
      <c r="B712" s="52" t="s">
        <v>561</v>
      </c>
      <c r="C712" s="116" t="s">
        <v>1563</v>
      </c>
      <c r="D712" s="117">
        <v>19630500</v>
      </c>
      <c r="E712" s="118">
        <v>2962387.92</v>
      </c>
      <c r="F712" s="119">
        <f>IF(OR(D712="-",E712&gt;=D712),"-",D712-IF(E712="-",0,E712))</f>
        <v>16668112.08</v>
      </c>
    </row>
    <row r="713" spans="1:6" ht="22.5">
      <c r="A713" s="40" t="s">
        <v>575</v>
      </c>
      <c r="B713" s="52" t="s">
        <v>561</v>
      </c>
      <c r="C713" s="116" t="s">
        <v>1564</v>
      </c>
      <c r="D713" s="117">
        <v>12806500</v>
      </c>
      <c r="E713" s="118">
        <v>2318759.24</v>
      </c>
      <c r="F713" s="119">
        <f>IF(OR(D713="-",E713&gt;=D713),"-",D713-IF(E713="-",0,E713))</f>
        <v>10487740.76</v>
      </c>
    </row>
    <row r="714" spans="1:6" ht="33.75">
      <c r="A714" s="40" t="s">
        <v>581</v>
      </c>
      <c r="B714" s="52" t="s">
        <v>561</v>
      </c>
      <c r="C714" s="116" t="s">
        <v>1565</v>
      </c>
      <c r="D714" s="117">
        <v>1020200</v>
      </c>
      <c r="E714" s="118">
        <v>210.71</v>
      </c>
      <c r="F714" s="119">
        <f>IF(OR(D714="-",E714&gt;=D714),"-",D714-IF(E714="-",0,E714))</f>
        <v>1019989.29</v>
      </c>
    </row>
    <row r="715" spans="1:6" ht="33.75">
      <c r="A715" s="40" t="s">
        <v>577</v>
      </c>
      <c r="B715" s="52" t="s">
        <v>561</v>
      </c>
      <c r="C715" s="116" t="s">
        <v>1566</v>
      </c>
      <c r="D715" s="117">
        <v>3867600</v>
      </c>
      <c r="E715" s="118">
        <v>541835.15</v>
      </c>
      <c r="F715" s="119">
        <f>IF(OR(D715="-",E715&gt;=D715),"-",D715-IF(E715="-",0,E715))</f>
        <v>3325764.85</v>
      </c>
    </row>
    <row r="716" spans="1:6" ht="22.5">
      <c r="A716" s="40" t="s">
        <v>583</v>
      </c>
      <c r="B716" s="52" t="s">
        <v>561</v>
      </c>
      <c r="C716" s="116" t="s">
        <v>1567</v>
      </c>
      <c r="D716" s="117">
        <v>1935600</v>
      </c>
      <c r="E716" s="118">
        <v>101582.82</v>
      </c>
      <c r="F716" s="119">
        <f>IF(OR(D716="-",E716&gt;=D716),"-",D716-IF(E716="-",0,E716))</f>
        <v>1834017.18</v>
      </c>
    </row>
    <row r="717" spans="1:6" ht="12.75">
      <c r="A717" s="40" t="s">
        <v>610</v>
      </c>
      <c r="B717" s="52" t="s">
        <v>561</v>
      </c>
      <c r="C717" s="116" t="s">
        <v>1568</v>
      </c>
      <c r="D717" s="117">
        <v>600</v>
      </c>
      <c r="E717" s="118" t="s">
        <v>52</v>
      </c>
      <c r="F717" s="119" t="str">
        <f>IF(OR(D717="-",E717&gt;=D717),"-",D717-IF(E717="-",0,E717))</f>
        <v>-</v>
      </c>
    </row>
    <row r="718" spans="1:6" ht="90">
      <c r="A718" s="101" t="s">
        <v>1569</v>
      </c>
      <c r="B718" s="52" t="s">
        <v>561</v>
      </c>
      <c r="C718" s="116" t="s">
        <v>1570</v>
      </c>
      <c r="D718" s="117">
        <v>1145000</v>
      </c>
      <c r="E718" s="118" t="s">
        <v>52</v>
      </c>
      <c r="F718" s="119" t="str">
        <f>IF(OR(D718="-",E718&gt;=D718),"-",D718-IF(E718="-",0,E718))</f>
        <v>-</v>
      </c>
    </row>
    <row r="719" spans="1:6" ht="22.5">
      <c r="A719" s="40" t="s">
        <v>583</v>
      </c>
      <c r="B719" s="52" t="s">
        <v>561</v>
      </c>
      <c r="C719" s="116" t="s">
        <v>1571</v>
      </c>
      <c r="D719" s="117">
        <v>1145000</v>
      </c>
      <c r="E719" s="118" t="s">
        <v>52</v>
      </c>
      <c r="F719" s="119" t="str">
        <f>IF(OR(D719="-",E719&gt;=D719),"-",D719-IF(E719="-",0,E719))</f>
        <v>-</v>
      </c>
    </row>
    <row r="720" spans="1:6" ht="22.5">
      <c r="A720" s="65" t="s">
        <v>1572</v>
      </c>
      <c r="B720" s="66" t="s">
        <v>561</v>
      </c>
      <c r="C720" s="108" t="s">
        <v>1573</v>
      </c>
      <c r="D720" s="109">
        <v>15039600</v>
      </c>
      <c r="E720" s="110">
        <v>2949468.05</v>
      </c>
      <c r="F720" s="111">
        <f>IF(OR(D720="-",E720&gt;=D720),"-",D720-IF(E720="-",0,E720))</f>
        <v>12090131.95</v>
      </c>
    </row>
    <row r="721" spans="1:6" ht="12.75">
      <c r="A721" s="65" t="s">
        <v>565</v>
      </c>
      <c r="B721" s="66" t="s">
        <v>561</v>
      </c>
      <c r="C721" s="108" t="s">
        <v>1574</v>
      </c>
      <c r="D721" s="109">
        <v>14378900</v>
      </c>
      <c r="E721" s="110">
        <v>2767168.05</v>
      </c>
      <c r="F721" s="111">
        <f>IF(OR(D721="-",E721&gt;=D721),"-",D721-IF(E721="-",0,E721))</f>
        <v>11611731.95</v>
      </c>
    </row>
    <row r="722" spans="1:6" ht="12.75">
      <c r="A722" s="65" t="s">
        <v>594</v>
      </c>
      <c r="B722" s="66" t="s">
        <v>561</v>
      </c>
      <c r="C722" s="108" t="s">
        <v>1575</v>
      </c>
      <c r="D722" s="109">
        <v>14378900</v>
      </c>
      <c r="E722" s="110">
        <v>2767168.05</v>
      </c>
      <c r="F722" s="111">
        <f>IF(OR(D722="-",E722&gt;=D722),"-",D722-IF(E722="-",0,E722))</f>
        <v>11611731.95</v>
      </c>
    </row>
    <row r="723" spans="1:6" ht="33.75">
      <c r="A723" s="40" t="s">
        <v>640</v>
      </c>
      <c r="B723" s="52" t="s">
        <v>561</v>
      </c>
      <c r="C723" s="116" t="s">
        <v>1576</v>
      </c>
      <c r="D723" s="117">
        <v>98000</v>
      </c>
      <c r="E723" s="118" t="s">
        <v>52</v>
      </c>
      <c r="F723" s="119" t="str">
        <f>IF(OR(D723="-",E723&gt;=D723),"-",D723-IF(E723="-",0,E723))</f>
        <v>-</v>
      </c>
    </row>
    <row r="724" spans="1:6" ht="22.5">
      <c r="A724" s="40" t="s">
        <v>647</v>
      </c>
      <c r="B724" s="52" t="s">
        <v>561</v>
      </c>
      <c r="C724" s="116" t="s">
        <v>1577</v>
      </c>
      <c r="D724" s="117">
        <v>98000</v>
      </c>
      <c r="E724" s="118" t="s">
        <v>52</v>
      </c>
      <c r="F724" s="119" t="str">
        <f>IF(OR(D724="-",E724&gt;=D724),"-",D724-IF(E724="-",0,E724))</f>
        <v>-</v>
      </c>
    </row>
    <row r="725" spans="1:6" ht="90">
      <c r="A725" s="101" t="s">
        <v>649</v>
      </c>
      <c r="B725" s="52" t="s">
        <v>561</v>
      </c>
      <c r="C725" s="116" t="s">
        <v>1578</v>
      </c>
      <c r="D725" s="117">
        <v>98000</v>
      </c>
      <c r="E725" s="118" t="s">
        <v>52</v>
      </c>
      <c r="F725" s="119" t="str">
        <f>IF(OR(D725="-",E725&gt;=D725),"-",D725-IF(E725="-",0,E725))</f>
        <v>-</v>
      </c>
    </row>
    <row r="726" spans="1:6" ht="22.5">
      <c r="A726" s="40" t="s">
        <v>583</v>
      </c>
      <c r="B726" s="52" t="s">
        <v>561</v>
      </c>
      <c r="C726" s="116" t="s">
        <v>1579</v>
      </c>
      <c r="D726" s="117">
        <v>98000</v>
      </c>
      <c r="E726" s="118" t="s">
        <v>52</v>
      </c>
      <c r="F726" s="119" t="str">
        <f>IF(OR(D726="-",E726&gt;=D726),"-",D726-IF(E726="-",0,E726))</f>
        <v>-</v>
      </c>
    </row>
    <row r="727" spans="1:6" ht="45">
      <c r="A727" s="40" t="s">
        <v>652</v>
      </c>
      <c r="B727" s="52" t="s">
        <v>561</v>
      </c>
      <c r="C727" s="116" t="s">
        <v>1580</v>
      </c>
      <c r="D727" s="117">
        <v>24000</v>
      </c>
      <c r="E727" s="118" t="s">
        <v>52</v>
      </c>
      <c r="F727" s="119" t="str">
        <f>IF(OR(D727="-",E727&gt;=D727),"-",D727-IF(E727="-",0,E727))</f>
        <v>-</v>
      </c>
    </row>
    <row r="728" spans="1:6" ht="12.75">
      <c r="A728" s="40" t="s">
        <v>654</v>
      </c>
      <c r="B728" s="52" t="s">
        <v>561</v>
      </c>
      <c r="C728" s="116" t="s">
        <v>1581</v>
      </c>
      <c r="D728" s="117">
        <v>24000</v>
      </c>
      <c r="E728" s="118" t="s">
        <v>52</v>
      </c>
      <c r="F728" s="119" t="str">
        <f>IF(OR(D728="-",E728&gt;=D728),"-",D728-IF(E728="-",0,E728))</f>
        <v>-</v>
      </c>
    </row>
    <row r="729" spans="1:6" ht="78.75">
      <c r="A729" s="101" t="s">
        <v>1582</v>
      </c>
      <c r="B729" s="52" t="s">
        <v>561</v>
      </c>
      <c r="C729" s="116" t="s">
        <v>1583</v>
      </c>
      <c r="D729" s="117">
        <v>24000</v>
      </c>
      <c r="E729" s="118" t="s">
        <v>52</v>
      </c>
      <c r="F729" s="119" t="str">
        <f>IF(OR(D729="-",E729&gt;=D729),"-",D729-IF(E729="-",0,E729))</f>
        <v>-</v>
      </c>
    </row>
    <row r="730" spans="1:6" ht="22.5">
      <c r="A730" s="40" t="s">
        <v>583</v>
      </c>
      <c r="B730" s="52" t="s">
        <v>561</v>
      </c>
      <c r="C730" s="116" t="s">
        <v>1584</v>
      </c>
      <c r="D730" s="117">
        <v>24000</v>
      </c>
      <c r="E730" s="118" t="s">
        <v>52</v>
      </c>
      <c r="F730" s="119" t="str">
        <f>IF(OR(D730="-",E730&gt;=D730),"-",D730-IF(E730="-",0,E730))</f>
        <v>-</v>
      </c>
    </row>
    <row r="731" spans="1:6" ht="33.75">
      <c r="A731" s="40" t="s">
        <v>1585</v>
      </c>
      <c r="B731" s="52" t="s">
        <v>561</v>
      </c>
      <c r="C731" s="116" t="s">
        <v>1586</v>
      </c>
      <c r="D731" s="117">
        <v>14256900</v>
      </c>
      <c r="E731" s="118">
        <v>2767168.05</v>
      </c>
      <c r="F731" s="119">
        <f>IF(OR(D731="-",E731&gt;=D731),"-",D731-IF(E731="-",0,E731))</f>
        <v>11489731.95</v>
      </c>
    </row>
    <row r="732" spans="1:6" ht="12.75">
      <c r="A732" s="40" t="s">
        <v>1587</v>
      </c>
      <c r="B732" s="52" t="s">
        <v>561</v>
      </c>
      <c r="C732" s="116" t="s">
        <v>1588</v>
      </c>
      <c r="D732" s="117">
        <v>651000</v>
      </c>
      <c r="E732" s="118" t="s">
        <v>52</v>
      </c>
      <c r="F732" s="119" t="str">
        <f>IF(OR(D732="-",E732&gt;=D732),"-",D732-IF(E732="-",0,E732))</f>
        <v>-</v>
      </c>
    </row>
    <row r="733" spans="1:6" ht="101.25">
      <c r="A733" s="101" t="s">
        <v>1589</v>
      </c>
      <c r="B733" s="52" t="s">
        <v>561</v>
      </c>
      <c r="C733" s="116" t="s">
        <v>1590</v>
      </c>
      <c r="D733" s="117">
        <v>651000</v>
      </c>
      <c r="E733" s="118" t="s">
        <v>52</v>
      </c>
      <c r="F733" s="119" t="str">
        <f>IF(OR(D733="-",E733&gt;=D733),"-",D733-IF(E733="-",0,E733))</f>
        <v>-</v>
      </c>
    </row>
    <row r="734" spans="1:6" ht="22.5">
      <c r="A734" s="40" t="s">
        <v>583</v>
      </c>
      <c r="B734" s="52" t="s">
        <v>561</v>
      </c>
      <c r="C734" s="116" t="s">
        <v>1591</v>
      </c>
      <c r="D734" s="117">
        <v>651000</v>
      </c>
      <c r="E734" s="118" t="s">
        <v>52</v>
      </c>
      <c r="F734" s="119" t="str">
        <f>IF(OR(D734="-",E734&gt;=D734),"-",D734-IF(E734="-",0,E734))</f>
        <v>-</v>
      </c>
    </row>
    <row r="735" spans="1:6" ht="22.5">
      <c r="A735" s="40" t="s">
        <v>1592</v>
      </c>
      <c r="B735" s="52" t="s">
        <v>561</v>
      </c>
      <c r="C735" s="116" t="s">
        <v>1593</v>
      </c>
      <c r="D735" s="117">
        <v>13605900</v>
      </c>
      <c r="E735" s="118">
        <v>2767168.05</v>
      </c>
      <c r="F735" s="119">
        <f>IF(OR(D735="-",E735&gt;=D735),"-",D735-IF(E735="-",0,E735))</f>
        <v>10838731.95</v>
      </c>
    </row>
    <row r="736" spans="1:6" ht="101.25">
      <c r="A736" s="101" t="s">
        <v>1594</v>
      </c>
      <c r="B736" s="52" t="s">
        <v>561</v>
      </c>
      <c r="C736" s="116" t="s">
        <v>1595</v>
      </c>
      <c r="D736" s="117">
        <v>10802700</v>
      </c>
      <c r="E736" s="118">
        <v>2454539.2</v>
      </c>
      <c r="F736" s="119">
        <f>IF(OR(D736="-",E736&gt;=D736),"-",D736-IF(E736="-",0,E736))</f>
        <v>8348160.8</v>
      </c>
    </row>
    <row r="737" spans="1:6" ht="22.5">
      <c r="A737" s="40" t="s">
        <v>575</v>
      </c>
      <c r="B737" s="52" t="s">
        <v>561</v>
      </c>
      <c r="C737" s="116" t="s">
        <v>1596</v>
      </c>
      <c r="D737" s="117">
        <v>8297010</v>
      </c>
      <c r="E737" s="118">
        <v>1883138.81</v>
      </c>
      <c r="F737" s="119">
        <f>IF(OR(D737="-",E737&gt;=D737),"-",D737-IF(E737="-",0,E737))</f>
        <v>6413871.1899999995</v>
      </c>
    </row>
    <row r="738" spans="1:6" ht="33.75">
      <c r="A738" s="40" t="s">
        <v>577</v>
      </c>
      <c r="B738" s="52" t="s">
        <v>561</v>
      </c>
      <c r="C738" s="116" t="s">
        <v>1597</v>
      </c>
      <c r="D738" s="117">
        <v>2505690</v>
      </c>
      <c r="E738" s="118">
        <v>571400.39</v>
      </c>
      <c r="F738" s="119">
        <f>IF(OR(D738="-",E738&gt;=D738),"-",D738-IF(E738="-",0,E738))</f>
        <v>1934289.6099999999</v>
      </c>
    </row>
    <row r="739" spans="1:6" ht="101.25">
      <c r="A739" s="101" t="s">
        <v>1598</v>
      </c>
      <c r="B739" s="52" t="s">
        <v>561</v>
      </c>
      <c r="C739" s="116" t="s">
        <v>1599</v>
      </c>
      <c r="D739" s="117">
        <v>2230900</v>
      </c>
      <c r="E739" s="118">
        <v>287285.85</v>
      </c>
      <c r="F739" s="119">
        <f>IF(OR(D739="-",E739&gt;=D739),"-",D739-IF(E739="-",0,E739))</f>
        <v>1943614.15</v>
      </c>
    </row>
    <row r="740" spans="1:6" ht="33.75">
      <c r="A740" s="40" t="s">
        <v>581</v>
      </c>
      <c r="B740" s="52" t="s">
        <v>561</v>
      </c>
      <c r="C740" s="116" t="s">
        <v>1600</v>
      </c>
      <c r="D740" s="117">
        <v>780100</v>
      </c>
      <c r="E740" s="118" t="s">
        <v>52</v>
      </c>
      <c r="F740" s="119" t="str">
        <f>IF(OR(D740="-",E740&gt;=D740),"-",D740-IF(E740="-",0,E740))</f>
        <v>-</v>
      </c>
    </row>
    <row r="741" spans="1:6" ht="22.5">
      <c r="A741" s="40" t="s">
        <v>583</v>
      </c>
      <c r="B741" s="52" t="s">
        <v>561</v>
      </c>
      <c r="C741" s="116" t="s">
        <v>1601</v>
      </c>
      <c r="D741" s="117">
        <v>1450800</v>
      </c>
      <c r="E741" s="118">
        <v>287285.85</v>
      </c>
      <c r="F741" s="119">
        <f>IF(OR(D741="-",E741&gt;=D741),"-",D741-IF(E741="-",0,E741))</f>
        <v>1163514.15</v>
      </c>
    </row>
    <row r="742" spans="1:6" ht="101.25">
      <c r="A742" s="101" t="s">
        <v>1602</v>
      </c>
      <c r="B742" s="52" t="s">
        <v>561</v>
      </c>
      <c r="C742" s="116" t="s">
        <v>1603</v>
      </c>
      <c r="D742" s="117">
        <v>54000</v>
      </c>
      <c r="E742" s="118" t="s">
        <v>52</v>
      </c>
      <c r="F742" s="119" t="str">
        <f>IF(OR(D742="-",E742&gt;=D742),"-",D742-IF(E742="-",0,E742))</f>
        <v>-</v>
      </c>
    </row>
    <row r="743" spans="1:6" ht="22.5">
      <c r="A743" s="40" t="s">
        <v>583</v>
      </c>
      <c r="B743" s="52" t="s">
        <v>561</v>
      </c>
      <c r="C743" s="116" t="s">
        <v>1604</v>
      </c>
      <c r="D743" s="117">
        <v>54000</v>
      </c>
      <c r="E743" s="118" t="s">
        <v>52</v>
      </c>
      <c r="F743" s="119" t="str">
        <f>IF(OR(D743="-",E743&gt;=D743),"-",D743-IF(E743="-",0,E743))</f>
        <v>-</v>
      </c>
    </row>
    <row r="744" spans="1:6" ht="90">
      <c r="A744" s="101" t="s">
        <v>1605</v>
      </c>
      <c r="B744" s="52" t="s">
        <v>561</v>
      </c>
      <c r="C744" s="116" t="s">
        <v>1606</v>
      </c>
      <c r="D744" s="117">
        <v>518300</v>
      </c>
      <c r="E744" s="118">
        <v>25343</v>
      </c>
      <c r="F744" s="119">
        <f>IF(OR(D744="-",E744&gt;=D744),"-",D744-IF(E744="-",0,E744))</f>
        <v>492957</v>
      </c>
    </row>
    <row r="745" spans="1:6" ht="33.75">
      <c r="A745" s="40" t="s">
        <v>581</v>
      </c>
      <c r="B745" s="52" t="s">
        <v>561</v>
      </c>
      <c r="C745" s="116" t="s">
        <v>1607</v>
      </c>
      <c r="D745" s="117">
        <v>403300</v>
      </c>
      <c r="E745" s="118" t="s">
        <v>52</v>
      </c>
      <c r="F745" s="119" t="str">
        <f>IF(OR(D745="-",E745&gt;=D745),"-",D745-IF(E745="-",0,E745))</f>
        <v>-</v>
      </c>
    </row>
    <row r="746" spans="1:6" ht="78.75">
      <c r="A746" s="101" t="s">
        <v>750</v>
      </c>
      <c r="B746" s="52" t="s">
        <v>561</v>
      </c>
      <c r="C746" s="116" t="s">
        <v>1608</v>
      </c>
      <c r="D746" s="117">
        <v>40000</v>
      </c>
      <c r="E746" s="118">
        <v>9900</v>
      </c>
      <c r="F746" s="119">
        <f>IF(OR(D746="-",E746&gt;=D746),"-",D746-IF(E746="-",0,E746))</f>
        <v>30100</v>
      </c>
    </row>
    <row r="747" spans="1:6" ht="22.5">
      <c r="A747" s="40" t="s">
        <v>608</v>
      </c>
      <c r="B747" s="52" t="s">
        <v>561</v>
      </c>
      <c r="C747" s="116" t="s">
        <v>1609</v>
      </c>
      <c r="D747" s="117">
        <v>3000</v>
      </c>
      <c r="E747" s="118" t="s">
        <v>52</v>
      </c>
      <c r="F747" s="119" t="str">
        <f>IF(OR(D747="-",E747&gt;=D747),"-",D747-IF(E747="-",0,E747))</f>
        <v>-</v>
      </c>
    </row>
    <row r="748" spans="1:6" ht="12.75">
      <c r="A748" s="40" t="s">
        <v>610</v>
      </c>
      <c r="B748" s="52" t="s">
        <v>561</v>
      </c>
      <c r="C748" s="116" t="s">
        <v>1610</v>
      </c>
      <c r="D748" s="117">
        <v>47000</v>
      </c>
      <c r="E748" s="118">
        <v>14943</v>
      </c>
      <c r="F748" s="119">
        <f>IF(OR(D748="-",E748&gt;=D748),"-",D748-IF(E748="-",0,E748))</f>
        <v>32057</v>
      </c>
    </row>
    <row r="749" spans="1:6" ht="12.75">
      <c r="A749" s="40" t="s">
        <v>612</v>
      </c>
      <c r="B749" s="52" t="s">
        <v>561</v>
      </c>
      <c r="C749" s="116" t="s">
        <v>1611</v>
      </c>
      <c r="D749" s="117">
        <v>25000</v>
      </c>
      <c r="E749" s="118">
        <v>500</v>
      </c>
      <c r="F749" s="119">
        <f>IF(OR(D749="-",E749&gt;=D749),"-",D749-IF(E749="-",0,E749))</f>
        <v>24500</v>
      </c>
    </row>
    <row r="750" spans="1:6" ht="12.75">
      <c r="A750" s="65" t="s">
        <v>771</v>
      </c>
      <c r="B750" s="66" t="s">
        <v>561</v>
      </c>
      <c r="C750" s="108" t="s">
        <v>1612</v>
      </c>
      <c r="D750" s="109">
        <v>620700</v>
      </c>
      <c r="E750" s="110">
        <v>175000</v>
      </c>
      <c r="F750" s="111">
        <f>IF(OR(D750="-",E750&gt;=D750),"-",D750-IF(E750="-",0,E750))</f>
        <v>445700</v>
      </c>
    </row>
    <row r="751" spans="1:6" ht="12.75">
      <c r="A751" s="65" t="s">
        <v>812</v>
      </c>
      <c r="B751" s="66" t="s">
        <v>561</v>
      </c>
      <c r="C751" s="108" t="s">
        <v>1613</v>
      </c>
      <c r="D751" s="109">
        <v>620700</v>
      </c>
      <c r="E751" s="110">
        <v>175000</v>
      </c>
      <c r="F751" s="111">
        <f>IF(OR(D751="-",E751&gt;=D751),"-",D751-IF(E751="-",0,E751))</f>
        <v>445700</v>
      </c>
    </row>
    <row r="752" spans="1:6" ht="33.75">
      <c r="A752" s="40" t="s">
        <v>1585</v>
      </c>
      <c r="B752" s="52" t="s">
        <v>561</v>
      </c>
      <c r="C752" s="116" t="s">
        <v>1614</v>
      </c>
      <c r="D752" s="117">
        <v>620700</v>
      </c>
      <c r="E752" s="118">
        <v>175000</v>
      </c>
      <c r="F752" s="119">
        <f>IF(OR(D752="-",E752&gt;=D752),"-",D752-IF(E752="-",0,E752))</f>
        <v>445700</v>
      </c>
    </row>
    <row r="753" spans="1:6" ht="12.75">
      <c r="A753" s="40" t="s">
        <v>1615</v>
      </c>
      <c r="B753" s="52" t="s">
        <v>561</v>
      </c>
      <c r="C753" s="116" t="s">
        <v>1616</v>
      </c>
      <c r="D753" s="117">
        <v>620700</v>
      </c>
      <c r="E753" s="118">
        <v>175000</v>
      </c>
      <c r="F753" s="119">
        <f>IF(OR(D753="-",E753&gt;=D753),"-",D753-IF(E753="-",0,E753))</f>
        <v>445700</v>
      </c>
    </row>
    <row r="754" spans="1:6" ht="78.75">
      <c r="A754" s="101" t="s">
        <v>1617</v>
      </c>
      <c r="B754" s="52" t="s">
        <v>561</v>
      </c>
      <c r="C754" s="116" t="s">
        <v>1618</v>
      </c>
      <c r="D754" s="117">
        <v>620700</v>
      </c>
      <c r="E754" s="118">
        <v>175000</v>
      </c>
      <c r="F754" s="119">
        <f>IF(OR(D754="-",E754&gt;=D754),"-",D754-IF(E754="-",0,E754))</f>
        <v>445700</v>
      </c>
    </row>
    <row r="755" spans="1:6" ht="22.5">
      <c r="A755" s="40" t="s">
        <v>583</v>
      </c>
      <c r="B755" s="52" t="s">
        <v>561</v>
      </c>
      <c r="C755" s="116" t="s">
        <v>1619</v>
      </c>
      <c r="D755" s="117">
        <v>620700</v>
      </c>
      <c r="E755" s="118">
        <v>175000</v>
      </c>
      <c r="F755" s="119">
        <f>IF(OR(D755="-",E755&gt;=D755),"-",D755-IF(E755="-",0,E755))</f>
        <v>445700</v>
      </c>
    </row>
    <row r="756" spans="1:6" ht="12.75">
      <c r="A756" s="65" t="s">
        <v>614</v>
      </c>
      <c r="B756" s="66" t="s">
        <v>561</v>
      </c>
      <c r="C756" s="108" t="s">
        <v>1620</v>
      </c>
      <c r="D756" s="109">
        <v>40000</v>
      </c>
      <c r="E756" s="110">
        <v>7300</v>
      </c>
      <c r="F756" s="111">
        <f>IF(OR(D756="-",E756&gt;=D756),"-",D756-IF(E756="-",0,E756))</f>
        <v>32700</v>
      </c>
    </row>
    <row r="757" spans="1:6" ht="22.5">
      <c r="A757" s="65" t="s">
        <v>616</v>
      </c>
      <c r="B757" s="66" t="s">
        <v>561</v>
      </c>
      <c r="C757" s="108" t="s">
        <v>1621</v>
      </c>
      <c r="D757" s="109">
        <v>40000</v>
      </c>
      <c r="E757" s="110">
        <v>7300</v>
      </c>
      <c r="F757" s="111">
        <f>IF(OR(D757="-",E757&gt;=D757),"-",D757-IF(E757="-",0,E757))</f>
        <v>32700</v>
      </c>
    </row>
    <row r="758" spans="1:6" ht="33.75">
      <c r="A758" s="40" t="s">
        <v>1585</v>
      </c>
      <c r="B758" s="52" t="s">
        <v>561</v>
      </c>
      <c r="C758" s="116" t="s">
        <v>1622</v>
      </c>
      <c r="D758" s="117">
        <v>40000</v>
      </c>
      <c r="E758" s="118">
        <v>7300</v>
      </c>
      <c r="F758" s="119">
        <f>IF(OR(D758="-",E758&gt;=D758),"-",D758-IF(E758="-",0,E758))</f>
        <v>32700</v>
      </c>
    </row>
    <row r="759" spans="1:6" ht="22.5">
      <c r="A759" s="40" t="s">
        <v>1592</v>
      </c>
      <c r="B759" s="52" t="s">
        <v>561</v>
      </c>
      <c r="C759" s="116" t="s">
        <v>1623</v>
      </c>
      <c r="D759" s="117">
        <v>40000</v>
      </c>
      <c r="E759" s="118">
        <v>7300</v>
      </c>
      <c r="F759" s="119">
        <f>IF(OR(D759="-",E759&gt;=D759),"-",D759-IF(E759="-",0,E759))</f>
        <v>32700</v>
      </c>
    </row>
    <row r="760" spans="1:6" ht="101.25">
      <c r="A760" s="101" t="s">
        <v>1598</v>
      </c>
      <c r="B760" s="52" t="s">
        <v>561</v>
      </c>
      <c r="C760" s="116" t="s">
        <v>1624</v>
      </c>
      <c r="D760" s="117">
        <v>40000</v>
      </c>
      <c r="E760" s="118">
        <v>7300</v>
      </c>
      <c r="F760" s="119">
        <f>IF(OR(D760="-",E760&gt;=D760),"-",D760-IF(E760="-",0,E760))</f>
        <v>32700</v>
      </c>
    </row>
    <row r="761" spans="1:6" ht="22.5">
      <c r="A761" s="40" t="s">
        <v>583</v>
      </c>
      <c r="B761" s="52" t="s">
        <v>561</v>
      </c>
      <c r="C761" s="116" t="s">
        <v>1625</v>
      </c>
      <c r="D761" s="117">
        <v>40000</v>
      </c>
      <c r="E761" s="118">
        <v>7300</v>
      </c>
      <c r="F761" s="119">
        <f>IF(OR(D761="-",E761&gt;=D761),"-",D761-IF(E761="-",0,E761))</f>
        <v>32700</v>
      </c>
    </row>
    <row r="762" spans="1:6" ht="22.5">
      <c r="A762" s="65" t="s">
        <v>1626</v>
      </c>
      <c r="B762" s="66" t="s">
        <v>561</v>
      </c>
      <c r="C762" s="108" t="s">
        <v>1627</v>
      </c>
      <c r="D762" s="109">
        <v>5237100</v>
      </c>
      <c r="E762" s="110">
        <v>663963.41</v>
      </c>
      <c r="F762" s="111">
        <f>IF(OR(D762="-",E762&gt;=D762),"-",D762-IF(E762="-",0,E762))</f>
        <v>4573136.59</v>
      </c>
    </row>
    <row r="763" spans="1:6" ht="12.75">
      <c r="A763" s="65" t="s">
        <v>565</v>
      </c>
      <c r="B763" s="66" t="s">
        <v>561</v>
      </c>
      <c r="C763" s="108" t="s">
        <v>1628</v>
      </c>
      <c r="D763" s="109">
        <v>5237100</v>
      </c>
      <c r="E763" s="110">
        <v>663963.41</v>
      </c>
      <c r="F763" s="111">
        <f>IF(OR(D763="-",E763&gt;=D763),"-",D763-IF(E763="-",0,E763))</f>
        <v>4573136.59</v>
      </c>
    </row>
    <row r="764" spans="1:6" ht="12.75">
      <c r="A764" s="65" t="s">
        <v>594</v>
      </c>
      <c r="B764" s="66" t="s">
        <v>561</v>
      </c>
      <c r="C764" s="108" t="s">
        <v>1629</v>
      </c>
      <c r="D764" s="109">
        <v>5237100</v>
      </c>
      <c r="E764" s="110">
        <v>663963.41</v>
      </c>
      <c r="F764" s="111">
        <f>IF(OR(D764="-",E764&gt;=D764),"-",D764-IF(E764="-",0,E764))</f>
        <v>4573136.59</v>
      </c>
    </row>
    <row r="765" spans="1:6" ht="33.75">
      <c r="A765" s="40" t="s">
        <v>1630</v>
      </c>
      <c r="B765" s="52" t="s">
        <v>561</v>
      </c>
      <c r="C765" s="116" t="s">
        <v>1631</v>
      </c>
      <c r="D765" s="117">
        <v>5237100</v>
      </c>
      <c r="E765" s="118">
        <v>663963.41</v>
      </c>
      <c r="F765" s="119">
        <f>IF(OR(D765="-",E765&gt;=D765),"-",D765-IF(E765="-",0,E765))</f>
        <v>4573136.59</v>
      </c>
    </row>
    <row r="766" spans="1:6" ht="22.5">
      <c r="A766" s="40" t="s">
        <v>1632</v>
      </c>
      <c r="B766" s="52" t="s">
        <v>561</v>
      </c>
      <c r="C766" s="116" t="s">
        <v>1633</v>
      </c>
      <c r="D766" s="117">
        <v>5237100</v>
      </c>
      <c r="E766" s="118">
        <v>663963.41</v>
      </c>
      <c r="F766" s="119">
        <f>IF(OR(D766="-",E766&gt;=D766),"-",D766-IF(E766="-",0,E766))</f>
        <v>4573136.59</v>
      </c>
    </row>
    <row r="767" spans="1:6" ht="45">
      <c r="A767" s="40" t="s">
        <v>1634</v>
      </c>
      <c r="B767" s="52" t="s">
        <v>561</v>
      </c>
      <c r="C767" s="116" t="s">
        <v>1635</v>
      </c>
      <c r="D767" s="117">
        <v>5237100</v>
      </c>
      <c r="E767" s="118">
        <v>663963.41</v>
      </c>
      <c r="F767" s="119">
        <f>IF(OR(D767="-",E767&gt;=D767),"-",D767-IF(E767="-",0,E767))</f>
        <v>4573136.59</v>
      </c>
    </row>
    <row r="768" spans="1:6" ht="22.5">
      <c r="A768" s="40" t="s">
        <v>575</v>
      </c>
      <c r="B768" s="52" t="s">
        <v>561</v>
      </c>
      <c r="C768" s="116" t="s">
        <v>1636</v>
      </c>
      <c r="D768" s="117">
        <v>2352100</v>
      </c>
      <c r="E768" s="118">
        <v>424197.33</v>
      </c>
      <c r="F768" s="119">
        <f>IF(OR(D768="-",E768&gt;=D768),"-",D768-IF(E768="-",0,E768))</f>
        <v>1927902.67</v>
      </c>
    </row>
    <row r="769" spans="1:6" ht="33.75">
      <c r="A769" s="40" t="s">
        <v>581</v>
      </c>
      <c r="B769" s="52" t="s">
        <v>561</v>
      </c>
      <c r="C769" s="116" t="s">
        <v>1637</v>
      </c>
      <c r="D769" s="117">
        <v>263400</v>
      </c>
      <c r="E769" s="118" t="s">
        <v>52</v>
      </c>
      <c r="F769" s="119" t="str">
        <f>IF(OR(D769="-",E769&gt;=D769),"-",D769-IF(E769="-",0,E769))</f>
        <v>-</v>
      </c>
    </row>
    <row r="770" spans="1:6" ht="33.75">
      <c r="A770" s="40" t="s">
        <v>577</v>
      </c>
      <c r="B770" s="52" t="s">
        <v>561</v>
      </c>
      <c r="C770" s="116" t="s">
        <v>1638</v>
      </c>
      <c r="D770" s="117">
        <v>710300</v>
      </c>
      <c r="E770" s="118">
        <v>111384.3</v>
      </c>
      <c r="F770" s="119">
        <f>IF(OR(D770="-",E770&gt;=D770),"-",D770-IF(E770="-",0,E770))</f>
        <v>598915.7</v>
      </c>
    </row>
    <row r="771" spans="1:6" ht="22.5">
      <c r="A771" s="40" t="s">
        <v>583</v>
      </c>
      <c r="B771" s="52" t="s">
        <v>561</v>
      </c>
      <c r="C771" s="116" t="s">
        <v>1639</v>
      </c>
      <c r="D771" s="117">
        <v>1895000</v>
      </c>
      <c r="E771" s="118">
        <v>124350.78</v>
      </c>
      <c r="F771" s="119">
        <f>IF(OR(D771="-",E771&gt;=D771),"-",D771-IF(E771="-",0,E771))</f>
        <v>1770649.22</v>
      </c>
    </row>
    <row r="772" spans="1:6" ht="23.25" thickBot="1">
      <c r="A772" s="40" t="s">
        <v>608</v>
      </c>
      <c r="B772" s="52" t="s">
        <v>561</v>
      </c>
      <c r="C772" s="116" t="s">
        <v>1640</v>
      </c>
      <c r="D772" s="117">
        <v>16300</v>
      </c>
      <c r="E772" s="118">
        <v>4031</v>
      </c>
      <c r="F772" s="119">
        <f>IF(OR(D772="-",E772&gt;=D772),"-",D772-IF(E772="-",0,E772))</f>
        <v>12269</v>
      </c>
    </row>
    <row r="773" spans="1:6" ht="9" customHeight="1" thickBot="1">
      <c r="A773" s="57"/>
      <c r="B773" s="53"/>
      <c r="C773" s="120"/>
      <c r="D773" s="121"/>
      <c r="E773" s="122"/>
      <c r="F773" s="122"/>
    </row>
    <row r="774" spans="1:6" ht="13.5" customHeight="1" thickBot="1">
      <c r="A774" s="51" t="s">
        <v>1641</v>
      </c>
      <c r="B774" s="50" t="s">
        <v>1642</v>
      </c>
      <c r="C774" s="123" t="s">
        <v>562</v>
      </c>
      <c r="D774" s="124">
        <v>-32841134.22</v>
      </c>
      <c r="E774" s="124">
        <v>-4293723.46</v>
      </c>
      <c r="F774" s="125" t="s">
        <v>1643</v>
      </c>
    </row>
    <row r="775" spans="3:6" ht="12.75">
      <c r="C775" s="126"/>
      <c r="D775" s="126"/>
      <c r="E775" s="126"/>
      <c r="F775" s="126"/>
    </row>
  </sheetData>
  <sheetProtection/>
  <mergeCells count="7">
    <mergeCell ref="F4:F9"/>
    <mergeCell ref="A2:D2"/>
    <mergeCell ref="A4:A11"/>
    <mergeCell ref="B4:B11"/>
    <mergeCell ref="C4:C9"/>
    <mergeCell ref="D4:D11"/>
    <mergeCell ref="E4:E9"/>
  </mergeCells>
  <conditionalFormatting sqref="E13:F13">
    <cfRule type="cellIs" priority="760" dxfId="1075" operator="equal" stopIfTrue="1">
      <formula>0</formula>
    </cfRule>
  </conditionalFormatting>
  <conditionalFormatting sqref="E15:F15">
    <cfRule type="cellIs" priority="759" dxfId="1075" operator="equal" stopIfTrue="1">
      <formula>0</formula>
    </cfRule>
  </conditionalFormatting>
  <conditionalFormatting sqref="E16:F16">
    <cfRule type="cellIs" priority="758" dxfId="1075" operator="equal" stopIfTrue="1">
      <formula>0</formula>
    </cfRule>
  </conditionalFormatting>
  <conditionalFormatting sqref="E17:F17">
    <cfRule type="cellIs" priority="757" dxfId="1075" operator="equal" stopIfTrue="1">
      <formula>0</formula>
    </cfRule>
  </conditionalFormatting>
  <conditionalFormatting sqref="E18:F18">
    <cfRule type="cellIs" priority="756" dxfId="1075" operator="equal" stopIfTrue="1">
      <formula>0</formula>
    </cfRule>
  </conditionalFormatting>
  <conditionalFormatting sqref="E19:F19">
    <cfRule type="cellIs" priority="755" dxfId="1075" operator="equal" stopIfTrue="1">
      <formula>0</formula>
    </cfRule>
  </conditionalFormatting>
  <conditionalFormatting sqref="E20:F20">
    <cfRule type="cellIs" priority="754" dxfId="1075" operator="equal" stopIfTrue="1">
      <formula>0</formula>
    </cfRule>
  </conditionalFormatting>
  <conditionalFormatting sqref="E21:F21">
    <cfRule type="cellIs" priority="753" dxfId="1075" operator="equal" stopIfTrue="1">
      <formula>0</formula>
    </cfRule>
  </conditionalFormatting>
  <conditionalFormatting sqref="E22:F22">
    <cfRule type="cellIs" priority="752" dxfId="1075" operator="equal" stopIfTrue="1">
      <formula>0</formula>
    </cfRule>
  </conditionalFormatting>
  <conditionalFormatting sqref="E23:F23">
    <cfRule type="cellIs" priority="751" dxfId="1075" operator="equal" stopIfTrue="1">
      <formula>0</formula>
    </cfRule>
  </conditionalFormatting>
  <conditionalFormatting sqref="E24:F24">
    <cfRule type="cellIs" priority="750" dxfId="1075" operator="equal" stopIfTrue="1">
      <formula>0</formula>
    </cfRule>
  </conditionalFormatting>
  <conditionalFormatting sqref="E25:F25">
    <cfRule type="cellIs" priority="749" dxfId="1075" operator="equal" stopIfTrue="1">
      <formula>0</formula>
    </cfRule>
  </conditionalFormatting>
  <conditionalFormatting sqref="E26:F26">
    <cfRule type="cellIs" priority="748" dxfId="1075" operator="equal" stopIfTrue="1">
      <formula>0</formula>
    </cfRule>
  </conditionalFormatting>
  <conditionalFormatting sqref="E27:F27">
    <cfRule type="cellIs" priority="747" dxfId="1075" operator="equal" stopIfTrue="1">
      <formula>0</formula>
    </cfRule>
  </conditionalFormatting>
  <conditionalFormatting sqref="E28:F28">
    <cfRule type="cellIs" priority="746" dxfId="1075" operator="equal" stopIfTrue="1">
      <formula>0</formula>
    </cfRule>
  </conditionalFormatting>
  <conditionalFormatting sqref="E29:F29">
    <cfRule type="cellIs" priority="745" dxfId="1075" operator="equal" stopIfTrue="1">
      <formula>0</formula>
    </cfRule>
  </conditionalFormatting>
  <conditionalFormatting sqref="E30:F30">
    <cfRule type="cellIs" priority="744" dxfId="1075" operator="equal" stopIfTrue="1">
      <formula>0</formula>
    </cfRule>
  </conditionalFormatting>
  <conditionalFormatting sqref="E31:F31">
    <cfRule type="cellIs" priority="743" dxfId="1075" operator="equal" stopIfTrue="1">
      <formula>0</formula>
    </cfRule>
  </conditionalFormatting>
  <conditionalFormatting sqref="E32:F32">
    <cfRule type="cellIs" priority="742" dxfId="1075" operator="equal" stopIfTrue="1">
      <formula>0</formula>
    </cfRule>
  </conditionalFormatting>
  <conditionalFormatting sqref="E33:F33">
    <cfRule type="cellIs" priority="741" dxfId="1075" operator="equal" stopIfTrue="1">
      <formula>0</formula>
    </cfRule>
  </conditionalFormatting>
  <conditionalFormatting sqref="E34:F34">
    <cfRule type="cellIs" priority="740" dxfId="1075" operator="equal" stopIfTrue="1">
      <formula>0</formula>
    </cfRule>
  </conditionalFormatting>
  <conditionalFormatting sqref="E35:F35">
    <cfRule type="cellIs" priority="739" dxfId="1075" operator="equal" stopIfTrue="1">
      <formula>0</formula>
    </cfRule>
  </conditionalFormatting>
  <conditionalFormatting sqref="E36:F36">
    <cfRule type="cellIs" priority="738" dxfId="1075" operator="equal" stopIfTrue="1">
      <formula>0</formula>
    </cfRule>
  </conditionalFormatting>
  <conditionalFormatting sqref="E37:F37">
    <cfRule type="cellIs" priority="737" dxfId="1075" operator="equal" stopIfTrue="1">
      <formula>0</formula>
    </cfRule>
  </conditionalFormatting>
  <conditionalFormatting sqref="E38:F38">
    <cfRule type="cellIs" priority="736" dxfId="1075" operator="equal" stopIfTrue="1">
      <formula>0</formula>
    </cfRule>
  </conditionalFormatting>
  <conditionalFormatting sqref="E39:F39">
    <cfRule type="cellIs" priority="735" dxfId="1075" operator="equal" stopIfTrue="1">
      <formula>0</formula>
    </cfRule>
  </conditionalFormatting>
  <conditionalFormatting sqref="E40:F40">
    <cfRule type="cellIs" priority="734" dxfId="1075" operator="equal" stopIfTrue="1">
      <formula>0</formula>
    </cfRule>
  </conditionalFormatting>
  <conditionalFormatting sqref="E41:F41">
    <cfRule type="cellIs" priority="733" dxfId="1075" operator="equal" stopIfTrue="1">
      <formula>0</formula>
    </cfRule>
  </conditionalFormatting>
  <conditionalFormatting sqref="E42:F42">
    <cfRule type="cellIs" priority="732" dxfId="1075" operator="equal" stopIfTrue="1">
      <formula>0</formula>
    </cfRule>
  </conditionalFormatting>
  <conditionalFormatting sqref="E43:F43">
    <cfRule type="cellIs" priority="731" dxfId="1075" operator="equal" stopIfTrue="1">
      <formula>0</formula>
    </cfRule>
  </conditionalFormatting>
  <conditionalFormatting sqref="E44:F44">
    <cfRule type="cellIs" priority="730" dxfId="1075" operator="equal" stopIfTrue="1">
      <formula>0</formula>
    </cfRule>
  </conditionalFormatting>
  <conditionalFormatting sqref="E45:F45">
    <cfRule type="cellIs" priority="729" dxfId="1075" operator="equal" stopIfTrue="1">
      <formula>0</formula>
    </cfRule>
  </conditionalFormatting>
  <conditionalFormatting sqref="E46:F46">
    <cfRule type="cellIs" priority="728" dxfId="1075" operator="equal" stopIfTrue="1">
      <formula>0</formula>
    </cfRule>
  </conditionalFormatting>
  <conditionalFormatting sqref="E47:F47">
    <cfRule type="cellIs" priority="727" dxfId="1075" operator="equal" stopIfTrue="1">
      <formula>0</formula>
    </cfRule>
  </conditionalFormatting>
  <conditionalFormatting sqref="E48:F48">
    <cfRule type="cellIs" priority="726" dxfId="1075" operator="equal" stopIfTrue="1">
      <formula>0</formula>
    </cfRule>
  </conditionalFormatting>
  <conditionalFormatting sqref="E49:F49">
    <cfRule type="cellIs" priority="725" dxfId="1075" operator="equal" stopIfTrue="1">
      <formula>0</formula>
    </cfRule>
  </conditionalFormatting>
  <conditionalFormatting sqref="E50:F50">
    <cfRule type="cellIs" priority="724" dxfId="1075" operator="equal" stopIfTrue="1">
      <formula>0</formula>
    </cfRule>
  </conditionalFormatting>
  <conditionalFormatting sqref="E51:F51">
    <cfRule type="cellIs" priority="723" dxfId="1075" operator="equal" stopIfTrue="1">
      <formula>0</formula>
    </cfRule>
  </conditionalFormatting>
  <conditionalFormatting sqref="E52:F52">
    <cfRule type="cellIs" priority="722" dxfId="1075" operator="equal" stopIfTrue="1">
      <formula>0</formula>
    </cfRule>
  </conditionalFormatting>
  <conditionalFormatting sqref="E53:F53">
    <cfRule type="cellIs" priority="721" dxfId="1075" operator="equal" stopIfTrue="1">
      <formula>0</formula>
    </cfRule>
  </conditionalFormatting>
  <conditionalFormatting sqref="E54:F54">
    <cfRule type="cellIs" priority="720" dxfId="1075" operator="equal" stopIfTrue="1">
      <formula>0</formula>
    </cfRule>
  </conditionalFormatting>
  <conditionalFormatting sqref="E55:F55">
    <cfRule type="cellIs" priority="719" dxfId="1075" operator="equal" stopIfTrue="1">
      <formula>0</formula>
    </cfRule>
  </conditionalFormatting>
  <conditionalFormatting sqref="E56:F56">
    <cfRule type="cellIs" priority="718" dxfId="1075" operator="equal" stopIfTrue="1">
      <formula>0</formula>
    </cfRule>
  </conditionalFormatting>
  <conditionalFormatting sqref="E57:F57">
    <cfRule type="cellIs" priority="717" dxfId="1075" operator="equal" stopIfTrue="1">
      <formula>0</formula>
    </cfRule>
  </conditionalFormatting>
  <conditionalFormatting sqref="E58:F58">
    <cfRule type="cellIs" priority="716" dxfId="1075" operator="equal" stopIfTrue="1">
      <formula>0</formula>
    </cfRule>
  </conditionalFormatting>
  <conditionalFormatting sqref="E59:F59">
    <cfRule type="cellIs" priority="715" dxfId="1075" operator="equal" stopIfTrue="1">
      <formula>0</formula>
    </cfRule>
  </conditionalFormatting>
  <conditionalFormatting sqref="E60:F60">
    <cfRule type="cellIs" priority="714" dxfId="1075" operator="equal" stopIfTrue="1">
      <formula>0</formula>
    </cfRule>
  </conditionalFormatting>
  <conditionalFormatting sqref="E61:F61">
    <cfRule type="cellIs" priority="713" dxfId="1075" operator="equal" stopIfTrue="1">
      <formula>0</formula>
    </cfRule>
  </conditionalFormatting>
  <conditionalFormatting sqref="E62:F62">
    <cfRule type="cellIs" priority="712" dxfId="1075" operator="equal" stopIfTrue="1">
      <formula>0</formula>
    </cfRule>
  </conditionalFormatting>
  <conditionalFormatting sqref="E63:F63">
    <cfRule type="cellIs" priority="711" dxfId="1075" operator="equal" stopIfTrue="1">
      <formula>0</formula>
    </cfRule>
  </conditionalFormatting>
  <conditionalFormatting sqref="E64:F64">
    <cfRule type="cellIs" priority="710" dxfId="1075" operator="equal" stopIfTrue="1">
      <formula>0</formula>
    </cfRule>
  </conditionalFormatting>
  <conditionalFormatting sqref="E65:F65">
    <cfRule type="cellIs" priority="709" dxfId="1075" operator="equal" stopIfTrue="1">
      <formula>0</formula>
    </cfRule>
  </conditionalFormatting>
  <conditionalFormatting sqref="E66:F66">
    <cfRule type="cellIs" priority="708" dxfId="1075" operator="equal" stopIfTrue="1">
      <formula>0</formula>
    </cfRule>
  </conditionalFormatting>
  <conditionalFormatting sqref="E67:F67">
    <cfRule type="cellIs" priority="707" dxfId="1075" operator="equal" stopIfTrue="1">
      <formula>0</formula>
    </cfRule>
  </conditionalFormatting>
  <conditionalFormatting sqref="E68:F68">
    <cfRule type="cellIs" priority="706" dxfId="1075" operator="equal" stopIfTrue="1">
      <formula>0</formula>
    </cfRule>
  </conditionalFormatting>
  <conditionalFormatting sqref="E69:F69">
    <cfRule type="cellIs" priority="705" dxfId="1075" operator="equal" stopIfTrue="1">
      <formula>0</formula>
    </cfRule>
  </conditionalFormatting>
  <conditionalFormatting sqref="E70:F70">
    <cfRule type="cellIs" priority="704" dxfId="1075" operator="equal" stopIfTrue="1">
      <formula>0</formula>
    </cfRule>
  </conditionalFormatting>
  <conditionalFormatting sqref="E71:F71">
    <cfRule type="cellIs" priority="703" dxfId="1075" operator="equal" stopIfTrue="1">
      <formula>0</formula>
    </cfRule>
  </conditionalFormatting>
  <conditionalFormatting sqref="E72:F72">
    <cfRule type="cellIs" priority="702" dxfId="1075" operator="equal" stopIfTrue="1">
      <formula>0</formula>
    </cfRule>
  </conditionalFormatting>
  <conditionalFormatting sqref="E73:F73">
    <cfRule type="cellIs" priority="701" dxfId="1075" operator="equal" stopIfTrue="1">
      <formula>0</formula>
    </cfRule>
  </conditionalFormatting>
  <conditionalFormatting sqref="E74:F74">
    <cfRule type="cellIs" priority="700" dxfId="1075" operator="equal" stopIfTrue="1">
      <formula>0</formula>
    </cfRule>
  </conditionalFormatting>
  <conditionalFormatting sqref="E75:F75">
    <cfRule type="cellIs" priority="699" dxfId="1075" operator="equal" stopIfTrue="1">
      <formula>0</formula>
    </cfRule>
  </conditionalFormatting>
  <conditionalFormatting sqref="E76:F76">
    <cfRule type="cellIs" priority="698" dxfId="1075" operator="equal" stopIfTrue="1">
      <formula>0</formula>
    </cfRule>
  </conditionalFormatting>
  <conditionalFormatting sqref="E77:F77">
    <cfRule type="cellIs" priority="697" dxfId="1075" operator="equal" stopIfTrue="1">
      <formula>0</formula>
    </cfRule>
  </conditionalFormatting>
  <conditionalFormatting sqref="E78:F78">
    <cfRule type="cellIs" priority="696" dxfId="1075" operator="equal" stopIfTrue="1">
      <formula>0</formula>
    </cfRule>
  </conditionalFormatting>
  <conditionalFormatting sqref="E79:F79">
    <cfRule type="cellIs" priority="695" dxfId="1075" operator="equal" stopIfTrue="1">
      <formula>0</formula>
    </cfRule>
  </conditionalFormatting>
  <conditionalFormatting sqref="E80:F80">
    <cfRule type="cellIs" priority="694" dxfId="1075" operator="equal" stopIfTrue="1">
      <formula>0</formula>
    </cfRule>
  </conditionalFormatting>
  <conditionalFormatting sqref="E81:F81">
    <cfRule type="cellIs" priority="693" dxfId="1075" operator="equal" stopIfTrue="1">
      <formula>0</formula>
    </cfRule>
  </conditionalFormatting>
  <conditionalFormatting sqref="E82:F82">
    <cfRule type="cellIs" priority="692" dxfId="1075" operator="equal" stopIfTrue="1">
      <formula>0</formula>
    </cfRule>
  </conditionalFormatting>
  <conditionalFormatting sqref="E83:F83">
    <cfRule type="cellIs" priority="691" dxfId="1075" operator="equal" stopIfTrue="1">
      <formula>0</formula>
    </cfRule>
  </conditionalFormatting>
  <conditionalFormatting sqref="E84:F84">
    <cfRule type="cellIs" priority="690" dxfId="1075" operator="equal" stopIfTrue="1">
      <formula>0</formula>
    </cfRule>
  </conditionalFormatting>
  <conditionalFormatting sqref="E85:F85">
    <cfRule type="cellIs" priority="689" dxfId="1075" operator="equal" stopIfTrue="1">
      <formula>0</formula>
    </cfRule>
  </conditionalFormatting>
  <conditionalFormatting sqref="E86:F86">
    <cfRule type="cellIs" priority="688" dxfId="1075" operator="equal" stopIfTrue="1">
      <formula>0</formula>
    </cfRule>
  </conditionalFormatting>
  <conditionalFormatting sqref="E87:F87">
    <cfRule type="cellIs" priority="687" dxfId="1075" operator="equal" stopIfTrue="1">
      <formula>0</formula>
    </cfRule>
  </conditionalFormatting>
  <conditionalFormatting sqref="E88:F88">
    <cfRule type="cellIs" priority="686" dxfId="1075" operator="equal" stopIfTrue="1">
      <formula>0</formula>
    </cfRule>
  </conditionalFormatting>
  <conditionalFormatting sqref="E89:F89">
    <cfRule type="cellIs" priority="685" dxfId="1075" operator="equal" stopIfTrue="1">
      <formula>0</formula>
    </cfRule>
  </conditionalFormatting>
  <conditionalFormatting sqref="E90:F90">
    <cfRule type="cellIs" priority="684" dxfId="1075" operator="equal" stopIfTrue="1">
      <formula>0</formula>
    </cfRule>
  </conditionalFormatting>
  <conditionalFormatting sqref="E91:F91">
    <cfRule type="cellIs" priority="683" dxfId="1075" operator="equal" stopIfTrue="1">
      <formula>0</formula>
    </cfRule>
  </conditionalFormatting>
  <conditionalFormatting sqref="E92:F92">
    <cfRule type="cellIs" priority="682" dxfId="1075" operator="equal" stopIfTrue="1">
      <formula>0</formula>
    </cfRule>
  </conditionalFormatting>
  <conditionalFormatting sqref="E93:F93">
    <cfRule type="cellIs" priority="681" dxfId="1075" operator="equal" stopIfTrue="1">
      <formula>0</formula>
    </cfRule>
  </conditionalFormatting>
  <conditionalFormatting sqref="E94:F94">
    <cfRule type="cellIs" priority="680" dxfId="1075" operator="equal" stopIfTrue="1">
      <formula>0</formula>
    </cfRule>
  </conditionalFormatting>
  <conditionalFormatting sqref="E95:F95">
    <cfRule type="cellIs" priority="679" dxfId="1075" operator="equal" stopIfTrue="1">
      <formula>0</formula>
    </cfRule>
  </conditionalFormatting>
  <conditionalFormatting sqref="E96:F96">
    <cfRule type="cellIs" priority="678" dxfId="1075" operator="equal" stopIfTrue="1">
      <formula>0</formula>
    </cfRule>
  </conditionalFormatting>
  <conditionalFormatting sqref="E97:F97">
    <cfRule type="cellIs" priority="677" dxfId="1075" operator="equal" stopIfTrue="1">
      <formula>0</formula>
    </cfRule>
  </conditionalFormatting>
  <conditionalFormatting sqref="E98:F98">
    <cfRule type="cellIs" priority="676" dxfId="1075" operator="equal" stopIfTrue="1">
      <formula>0</formula>
    </cfRule>
  </conditionalFormatting>
  <conditionalFormatting sqref="E99:F99">
    <cfRule type="cellIs" priority="675" dxfId="1075" operator="equal" stopIfTrue="1">
      <formula>0</formula>
    </cfRule>
  </conditionalFormatting>
  <conditionalFormatting sqref="E100:F100">
    <cfRule type="cellIs" priority="674" dxfId="1075" operator="equal" stopIfTrue="1">
      <formula>0</formula>
    </cfRule>
  </conditionalFormatting>
  <conditionalFormatting sqref="E101:F101">
    <cfRule type="cellIs" priority="673" dxfId="1075" operator="equal" stopIfTrue="1">
      <formula>0</formula>
    </cfRule>
  </conditionalFormatting>
  <conditionalFormatting sqref="E102:F102">
    <cfRule type="cellIs" priority="672" dxfId="1075" operator="equal" stopIfTrue="1">
      <formula>0</formula>
    </cfRule>
  </conditionalFormatting>
  <conditionalFormatting sqref="E103:F103">
    <cfRule type="cellIs" priority="671" dxfId="1075" operator="equal" stopIfTrue="1">
      <formula>0</formula>
    </cfRule>
  </conditionalFormatting>
  <conditionalFormatting sqref="E104:F104">
    <cfRule type="cellIs" priority="670" dxfId="1075" operator="equal" stopIfTrue="1">
      <formula>0</formula>
    </cfRule>
  </conditionalFormatting>
  <conditionalFormatting sqref="E105:F105">
    <cfRule type="cellIs" priority="669" dxfId="1075" operator="equal" stopIfTrue="1">
      <formula>0</formula>
    </cfRule>
  </conditionalFormatting>
  <conditionalFormatting sqref="E106:F106">
    <cfRule type="cellIs" priority="668" dxfId="1075" operator="equal" stopIfTrue="1">
      <formula>0</formula>
    </cfRule>
  </conditionalFormatting>
  <conditionalFormatting sqref="E107:F107">
    <cfRule type="cellIs" priority="667" dxfId="1075" operator="equal" stopIfTrue="1">
      <formula>0</formula>
    </cfRule>
  </conditionalFormatting>
  <conditionalFormatting sqref="E108:F108">
    <cfRule type="cellIs" priority="666" dxfId="1075" operator="equal" stopIfTrue="1">
      <formula>0</formula>
    </cfRule>
  </conditionalFormatting>
  <conditionalFormatting sqref="E109:F109">
    <cfRule type="cellIs" priority="665" dxfId="1075" operator="equal" stopIfTrue="1">
      <formula>0</formula>
    </cfRule>
  </conditionalFormatting>
  <conditionalFormatting sqref="E110:F110">
    <cfRule type="cellIs" priority="664" dxfId="1075" operator="equal" stopIfTrue="1">
      <formula>0</formula>
    </cfRule>
  </conditionalFormatting>
  <conditionalFormatting sqref="E111:F111">
    <cfRule type="cellIs" priority="663" dxfId="1075" operator="equal" stopIfTrue="1">
      <formula>0</formula>
    </cfRule>
  </conditionalFormatting>
  <conditionalFormatting sqref="E112:F112">
    <cfRule type="cellIs" priority="662" dxfId="1075" operator="equal" stopIfTrue="1">
      <formula>0</formula>
    </cfRule>
  </conditionalFormatting>
  <conditionalFormatting sqref="E113:F113">
    <cfRule type="cellIs" priority="661" dxfId="1075" operator="equal" stopIfTrue="1">
      <formula>0</formula>
    </cfRule>
  </conditionalFormatting>
  <conditionalFormatting sqref="E114:F114">
    <cfRule type="cellIs" priority="660" dxfId="1075" operator="equal" stopIfTrue="1">
      <formula>0</formula>
    </cfRule>
  </conditionalFormatting>
  <conditionalFormatting sqref="E115:F115">
    <cfRule type="cellIs" priority="659" dxfId="1075" operator="equal" stopIfTrue="1">
      <formula>0</formula>
    </cfRule>
  </conditionalFormatting>
  <conditionalFormatting sqref="E116:F116">
    <cfRule type="cellIs" priority="658" dxfId="1075" operator="equal" stopIfTrue="1">
      <formula>0</formula>
    </cfRule>
  </conditionalFormatting>
  <conditionalFormatting sqref="E117:F117">
    <cfRule type="cellIs" priority="657" dxfId="1075" operator="equal" stopIfTrue="1">
      <formula>0</formula>
    </cfRule>
  </conditionalFormatting>
  <conditionalFormatting sqref="E118:F118">
    <cfRule type="cellIs" priority="656" dxfId="1075" operator="equal" stopIfTrue="1">
      <formula>0</formula>
    </cfRule>
  </conditionalFormatting>
  <conditionalFormatting sqref="E119:F119">
    <cfRule type="cellIs" priority="655" dxfId="1075" operator="equal" stopIfTrue="1">
      <formula>0</formula>
    </cfRule>
  </conditionalFormatting>
  <conditionalFormatting sqref="E120:F120">
    <cfRule type="cellIs" priority="654" dxfId="1075" operator="equal" stopIfTrue="1">
      <formula>0</formula>
    </cfRule>
  </conditionalFormatting>
  <conditionalFormatting sqref="E121:F121">
    <cfRule type="cellIs" priority="653" dxfId="1075" operator="equal" stopIfTrue="1">
      <formula>0</formula>
    </cfRule>
  </conditionalFormatting>
  <conditionalFormatting sqref="E122:F122">
    <cfRule type="cellIs" priority="652" dxfId="1075" operator="equal" stopIfTrue="1">
      <formula>0</formula>
    </cfRule>
  </conditionalFormatting>
  <conditionalFormatting sqref="E123:F123">
    <cfRule type="cellIs" priority="651" dxfId="1075" operator="equal" stopIfTrue="1">
      <formula>0</formula>
    </cfRule>
  </conditionalFormatting>
  <conditionalFormatting sqref="E124:F124">
    <cfRule type="cellIs" priority="650" dxfId="1075" operator="equal" stopIfTrue="1">
      <formula>0</formula>
    </cfRule>
  </conditionalFormatting>
  <conditionalFormatting sqref="E125:F125">
    <cfRule type="cellIs" priority="649" dxfId="1075" operator="equal" stopIfTrue="1">
      <formula>0</formula>
    </cfRule>
  </conditionalFormatting>
  <conditionalFormatting sqref="E126:F126">
    <cfRule type="cellIs" priority="648" dxfId="1075" operator="equal" stopIfTrue="1">
      <formula>0</formula>
    </cfRule>
  </conditionalFormatting>
  <conditionalFormatting sqref="E127:F127">
    <cfRule type="cellIs" priority="647" dxfId="1075" operator="equal" stopIfTrue="1">
      <formula>0</formula>
    </cfRule>
  </conditionalFormatting>
  <conditionalFormatting sqref="E128:F128">
    <cfRule type="cellIs" priority="646" dxfId="1075" operator="equal" stopIfTrue="1">
      <formula>0</formula>
    </cfRule>
  </conditionalFormatting>
  <conditionalFormatting sqref="E129:F129">
    <cfRule type="cellIs" priority="645" dxfId="1075" operator="equal" stopIfTrue="1">
      <formula>0</formula>
    </cfRule>
  </conditionalFormatting>
  <conditionalFormatting sqref="E130:F130">
    <cfRule type="cellIs" priority="644" dxfId="1075" operator="equal" stopIfTrue="1">
      <formula>0</formula>
    </cfRule>
  </conditionalFormatting>
  <conditionalFormatting sqref="E131:F131">
    <cfRule type="cellIs" priority="643" dxfId="1075" operator="equal" stopIfTrue="1">
      <formula>0</formula>
    </cfRule>
  </conditionalFormatting>
  <conditionalFormatting sqref="E132:F132">
    <cfRule type="cellIs" priority="642" dxfId="1075" operator="equal" stopIfTrue="1">
      <formula>0</formula>
    </cfRule>
  </conditionalFormatting>
  <conditionalFormatting sqref="E133:F133">
    <cfRule type="cellIs" priority="641" dxfId="1075" operator="equal" stopIfTrue="1">
      <formula>0</formula>
    </cfRule>
  </conditionalFormatting>
  <conditionalFormatting sqref="E134:F134">
    <cfRule type="cellIs" priority="640" dxfId="1075" operator="equal" stopIfTrue="1">
      <formula>0</formula>
    </cfRule>
  </conditionalFormatting>
  <conditionalFormatting sqref="E135:F135">
    <cfRule type="cellIs" priority="639" dxfId="1075" operator="equal" stopIfTrue="1">
      <formula>0</formula>
    </cfRule>
  </conditionalFormatting>
  <conditionalFormatting sqref="E136:F136">
    <cfRule type="cellIs" priority="638" dxfId="1075" operator="equal" stopIfTrue="1">
      <formula>0</formula>
    </cfRule>
  </conditionalFormatting>
  <conditionalFormatting sqref="E137:F137">
    <cfRule type="cellIs" priority="637" dxfId="1075" operator="equal" stopIfTrue="1">
      <formula>0</formula>
    </cfRule>
  </conditionalFormatting>
  <conditionalFormatting sqref="E138:F138">
    <cfRule type="cellIs" priority="636" dxfId="1075" operator="equal" stopIfTrue="1">
      <formula>0</formula>
    </cfRule>
  </conditionalFormatting>
  <conditionalFormatting sqref="E139:F139">
    <cfRule type="cellIs" priority="635" dxfId="1075" operator="equal" stopIfTrue="1">
      <formula>0</formula>
    </cfRule>
  </conditionalFormatting>
  <conditionalFormatting sqref="E140:F140">
    <cfRule type="cellIs" priority="634" dxfId="1075" operator="equal" stopIfTrue="1">
      <formula>0</formula>
    </cfRule>
  </conditionalFormatting>
  <conditionalFormatting sqref="E141:F141">
    <cfRule type="cellIs" priority="633" dxfId="1075" operator="equal" stopIfTrue="1">
      <formula>0</formula>
    </cfRule>
  </conditionalFormatting>
  <conditionalFormatting sqref="E142:F142">
    <cfRule type="cellIs" priority="632" dxfId="1075" operator="equal" stopIfTrue="1">
      <formula>0</formula>
    </cfRule>
  </conditionalFormatting>
  <conditionalFormatting sqref="E143:F143">
    <cfRule type="cellIs" priority="631" dxfId="1075" operator="equal" stopIfTrue="1">
      <formula>0</formula>
    </cfRule>
  </conditionalFormatting>
  <conditionalFormatting sqref="E144:F144">
    <cfRule type="cellIs" priority="630" dxfId="1075" operator="equal" stopIfTrue="1">
      <formula>0</formula>
    </cfRule>
  </conditionalFormatting>
  <conditionalFormatting sqref="E145:F145">
    <cfRule type="cellIs" priority="629" dxfId="1075" operator="equal" stopIfTrue="1">
      <formula>0</formula>
    </cfRule>
  </conditionalFormatting>
  <conditionalFormatting sqref="E146:F146">
    <cfRule type="cellIs" priority="628" dxfId="1075" operator="equal" stopIfTrue="1">
      <formula>0</formula>
    </cfRule>
  </conditionalFormatting>
  <conditionalFormatting sqref="E147:F147">
    <cfRule type="cellIs" priority="627" dxfId="1075" operator="equal" stopIfTrue="1">
      <formula>0</formula>
    </cfRule>
  </conditionalFormatting>
  <conditionalFormatting sqref="E148:F148">
    <cfRule type="cellIs" priority="626" dxfId="1075" operator="equal" stopIfTrue="1">
      <formula>0</formula>
    </cfRule>
  </conditionalFormatting>
  <conditionalFormatting sqref="E149:F149">
    <cfRule type="cellIs" priority="625" dxfId="1075" operator="equal" stopIfTrue="1">
      <formula>0</formula>
    </cfRule>
  </conditionalFormatting>
  <conditionalFormatting sqref="E150:F150">
    <cfRule type="cellIs" priority="624" dxfId="1075" operator="equal" stopIfTrue="1">
      <formula>0</formula>
    </cfRule>
  </conditionalFormatting>
  <conditionalFormatting sqref="E151:F151">
    <cfRule type="cellIs" priority="623" dxfId="1075" operator="equal" stopIfTrue="1">
      <formula>0</formula>
    </cfRule>
  </conditionalFormatting>
  <conditionalFormatting sqref="E152:F152">
    <cfRule type="cellIs" priority="622" dxfId="1075" operator="equal" stopIfTrue="1">
      <formula>0</formula>
    </cfRule>
  </conditionalFormatting>
  <conditionalFormatting sqref="E153:F153">
    <cfRule type="cellIs" priority="621" dxfId="1075" operator="equal" stopIfTrue="1">
      <formula>0</formula>
    </cfRule>
  </conditionalFormatting>
  <conditionalFormatting sqref="E154:F154">
    <cfRule type="cellIs" priority="620" dxfId="1075" operator="equal" stopIfTrue="1">
      <formula>0</formula>
    </cfRule>
  </conditionalFormatting>
  <conditionalFormatting sqref="E155:F155">
    <cfRule type="cellIs" priority="619" dxfId="1075" operator="equal" stopIfTrue="1">
      <formula>0</formula>
    </cfRule>
  </conditionalFormatting>
  <conditionalFormatting sqref="E156:F156">
    <cfRule type="cellIs" priority="618" dxfId="1075" operator="equal" stopIfTrue="1">
      <formula>0</formula>
    </cfRule>
  </conditionalFormatting>
  <conditionalFormatting sqref="E157:F157">
    <cfRule type="cellIs" priority="617" dxfId="1075" operator="equal" stopIfTrue="1">
      <formula>0</formula>
    </cfRule>
  </conditionalFormatting>
  <conditionalFormatting sqref="E158:F158">
    <cfRule type="cellIs" priority="616" dxfId="1075" operator="equal" stopIfTrue="1">
      <formula>0</formula>
    </cfRule>
  </conditionalFormatting>
  <conditionalFormatting sqref="E159:F159">
    <cfRule type="cellIs" priority="615" dxfId="1075" operator="equal" stopIfTrue="1">
      <formula>0</formula>
    </cfRule>
  </conditionalFormatting>
  <conditionalFormatting sqref="E160:F160">
    <cfRule type="cellIs" priority="614" dxfId="1075" operator="equal" stopIfTrue="1">
      <formula>0</formula>
    </cfRule>
  </conditionalFormatting>
  <conditionalFormatting sqref="E161:F161">
    <cfRule type="cellIs" priority="613" dxfId="1075" operator="equal" stopIfTrue="1">
      <formula>0</formula>
    </cfRule>
  </conditionalFormatting>
  <conditionalFormatting sqref="E162:F162">
    <cfRule type="cellIs" priority="612" dxfId="1075" operator="equal" stopIfTrue="1">
      <formula>0</formula>
    </cfRule>
  </conditionalFormatting>
  <conditionalFormatting sqref="E163:F163">
    <cfRule type="cellIs" priority="611" dxfId="1075" operator="equal" stopIfTrue="1">
      <formula>0</formula>
    </cfRule>
  </conditionalFormatting>
  <conditionalFormatting sqref="E164:F164">
    <cfRule type="cellIs" priority="610" dxfId="1075" operator="equal" stopIfTrue="1">
      <formula>0</formula>
    </cfRule>
  </conditionalFormatting>
  <conditionalFormatting sqref="E165:F165">
    <cfRule type="cellIs" priority="609" dxfId="1075" operator="equal" stopIfTrue="1">
      <formula>0</formula>
    </cfRule>
  </conditionalFormatting>
  <conditionalFormatting sqref="E166:F166">
    <cfRule type="cellIs" priority="608" dxfId="1075" operator="equal" stopIfTrue="1">
      <formula>0</formula>
    </cfRule>
  </conditionalFormatting>
  <conditionalFormatting sqref="E167:F167">
    <cfRule type="cellIs" priority="607" dxfId="1075" operator="equal" stopIfTrue="1">
      <formula>0</formula>
    </cfRule>
  </conditionalFormatting>
  <conditionalFormatting sqref="E168:F168">
    <cfRule type="cellIs" priority="606" dxfId="1075" operator="equal" stopIfTrue="1">
      <formula>0</formula>
    </cfRule>
  </conditionalFormatting>
  <conditionalFormatting sqref="E169:F169">
    <cfRule type="cellIs" priority="605" dxfId="1075" operator="equal" stopIfTrue="1">
      <formula>0</formula>
    </cfRule>
  </conditionalFormatting>
  <conditionalFormatting sqref="E170:F170">
    <cfRule type="cellIs" priority="604" dxfId="1075" operator="equal" stopIfTrue="1">
      <formula>0</formula>
    </cfRule>
  </conditionalFormatting>
  <conditionalFormatting sqref="E171:F171">
    <cfRule type="cellIs" priority="603" dxfId="1075" operator="equal" stopIfTrue="1">
      <formula>0</formula>
    </cfRule>
  </conditionalFormatting>
  <conditionalFormatting sqref="E172:F172">
    <cfRule type="cellIs" priority="602" dxfId="1075" operator="equal" stopIfTrue="1">
      <formula>0</formula>
    </cfRule>
  </conditionalFormatting>
  <conditionalFormatting sqref="E173:F173">
    <cfRule type="cellIs" priority="601" dxfId="1075" operator="equal" stopIfTrue="1">
      <formula>0</formula>
    </cfRule>
  </conditionalFormatting>
  <conditionalFormatting sqref="E174:F174">
    <cfRule type="cellIs" priority="600" dxfId="1075" operator="equal" stopIfTrue="1">
      <formula>0</formula>
    </cfRule>
  </conditionalFormatting>
  <conditionalFormatting sqref="E175:F175">
    <cfRule type="cellIs" priority="599" dxfId="1075" operator="equal" stopIfTrue="1">
      <formula>0</formula>
    </cfRule>
  </conditionalFormatting>
  <conditionalFormatting sqref="E176:F176">
    <cfRule type="cellIs" priority="598" dxfId="1075" operator="equal" stopIfTrue="1">
      <formula>0</formula>
    </cfRule>
  </conditionalFormatting>
  <conditionalFormatting sqref="E177:F177">
    <cfRule type="cellIs" priority="597" dxfId="1075" operator="equal" stopIfTrue="1">
      <formula>0</formula>
    </cfRule>
  </conditionalFormatting>
  <conditionalFormatting sqref="E178:F178">
    <cfRule type="cellIs" priority="596" dxfId="1075" operator="equal" stopIfTrue="1">
      <formula>0</formula>
    </cfRule>
  </conditionalFormatting>
  <conditionalFormatting sqref="E179:F179">
    <cfRule type="cellIs" priority="595" dxfId="1075" operator="equal" stopIfTrue="1">
      <formula>0</formula>
    </cfRule>
  </conditionalFormatting>
  <conditionalFormatting sqref="E180:F180">
    <cfRule type="cellIs" priority="594" dxfId="1075" operator="equal" stopIfTrue="1">
      <formula>0</formula>
    </cfRule>
  </conditionalFormatting>
  <conditionalFormatting sqref="E181:F181">
    <cfRule type="cellIs" priority="593" dxfId="1075" operator="equal" stopIfTrue="1">
      <formula>0</formula>
    </cfRule>
  </conditionalFormatting>
  <conditionalFormatting sqref="E182:F182">
    <cfRule type="cellIs" priority="592" dxfId="1075" operator="equal" stopIfTrue="1">
      <formula>0</formula>
    </cfRule>
  </conditionalFormatting>
  <conditionalFormatting sqref="E183:F183">
    <cfRule type="cellIs" priority="591" dxfId="1075" operator="equal" stopIfTrue="1">
      <formula>0</formula>
    </cfRule>
  </conditionalFormatting>
  <conditionalFormatting sqref="E184:F184">
    <cfRule type="cellIs" priority="590" dxfId="1075" operator="equal" stopIfTrue="1">
      <formula>0</formula>
    </cfRule>
  </conditionalFormatting>
  <conditionalFormatting sqref="E185:F185">
    <cfRule type="cellIs" priority="589" dxfId="1075" operator="equal" stopIfTrue="1">
      <formula>0</formula>
    </cfRule>
  </conditionalFormatting>
  <conditionalFormatting sqref="E186:F186">
    <cfRule type="cellIs" priority="588" dxfId="1075" operator="equal" stopIfTrue="1">
      <formula>0</formula>
    </cfRule>
  </conditionalFormatting>
  <conditionalFormatting sqref="E187:F187">
    <cfRule type="cellIs" priority="587" dxfId="1075" operator="equal" stopIfTrue="1">
      <formula>0</formula>
    </cfRule>
  </conditionalFormatting>
  <conditionalFormatting sqref="E188:F188">
    <cfRule type="cellIs" priority="586" dxfId="1075" operator="equal" stopIfTrue="1">
      <formula>0</formula>
    </cfRule>
  </conditionalFormatting>
  <conditionalFormatting sqref="E189:F189">
    <cfRule type="cellIs" priority="585" dxfId="1075" operator="equal" stopIfTrue="1">
      <formula>0</formula>
    </cfRule>
  </conditionalFormatting>
  <conditionalFormatting sqref="E190:F190">
    <cfRule type="cellIs" priority="584" dxfId="1075" operator="equal" stopIfTrue="1">
      <formula>0</formula>
    </cfRule>
  </conditionalFormatting>
  <conditionalFormatting sqref="E191:F191">
    <cfRule type="cellIs" priority="583" dxfId="1075" operator="equal" stopIfTrue="1">
      <formula>0</formula>
    </cfRule>
  </conditionalFormatting>
  <conditionalFormatting sqref="E192:F192">
    <cfRule type="cellIs" priority="582" dxfId="1075" operator="equal" stopIfTrue="1">
      <formula>0</formula>
    </cfRule>
  </conditionalFormatting>
  <conditionalFormatting sqref="E193:F193">
    <cfRule type="cellIs" priority="581" dxfId="1075" operator="equal" stopIfTrue="1">
      <formula>0</formula>
    </cfRule>
  </conditionalFormatting>
  <conditionalFormatting sqref="E194:F194">
    <cfRule type="cellIs" priority="580" dxfId="1075" operator="equal" stopIfTrue="1">
      <formula>0</formula>
    </cfRule>
  </conditionalFormatting>
  <conditionalFormatting sqref="E195:F195">
    <cfRule type="cellIs" priority="579" dxfId="1075" operator="equal" stopIfTrue="1">
      <formula>0</formula>
    </cfRule>
  </conditionalFormatting>
  <conditionalFormatting sqref="E196:F196">
    <cfRule type="cellIs" priority="578" dxfId="1075" operator="equal" stopIfTrue="1">
      <formula>0</formula>
    </cfRule>
  </conditionalFormatting>
  <conditionalFormatting sqref="E197:F197">
    <cfRule type="cellIs" priority="577" dxfId="1075" operator="equal" stopIfTrue="1">
      <formula>0</formula>
    </cfRule>
  </conditionalFormatting>
  <conditionalFormatting sqref="E198:F198">
    <cfRule type="cellIs" priority="576" dxfId="1075" operator="equal" stopIfTrue="1">
      <formula>0</formula>
    </cfRule>
  </conditionalFormatting>
  <conditionalFormatting sqref="E199:F199">
    <cfRule type="cellIs" priority="575" dxfId="1075" operator="equal" stopIfTrue="1">
      <formula>0</formula>
    </cfRule>
  </conditionalFormatting>
  <conditionalFormatting sqref="E200:F200">
    <cfRule type="cellIs" priority="574" dxfId="1075" operator="equal" stopIfTrue="1">
      <formula>0</formula>
    </cfRule>
  </conditionalFormatting>
  <conditionalFormatting sqref="E201:F201">
    <cfRule type="cellIs" priority="573" dxfId="1075" operator="equal" stopIfTrue="1">
      <formula>0</formula>
    </cfRule>
  </conditionalFormatting>
  <conditionalFormatting sqref="E202:F202">
    <cfRule type="cellIs" priority="572" dxfId="1075" operator="equal" stopIfTrue="1">
      <formula>0</formula>
    </cfRule>
  </conditionalFormatting>
  <conditionalFormatting sqref="E203:F203">
    <cfRule type="cellIs" priority="571" dxfId="1075" operator="equal" stopIfTrue="1">
      <formula>0</formula>
    </cfRule>
  </conditionalFormatting>
  <conditionalFormatting sqref="E204:F204">
    <cfRule type="cellIs" priority="570" dxfId="1075" operator="equal" stopIfTrue="1">
      <formula>0</formula>
    </cfRule>
  </conditionalFormatting>
  <conditionalFormatting sqref="E205:F205">
    <cfRule type="cellIs" priority="569" dxfId="1075" operator="equal" stopIfTrue="1">
      <formula>0</formula>
    </cfRule>
  </conditionalFormatting>
  <conditionalFormatting sqref="E206:F206">
    <cfRule type="cellIs" priority="568" dxfId="1075" operator="equal" stopIfTrue="1">
      <formula>0</formula>
    </cfRule>
  </conditionalFormatting>
  <conditionalFormatting sqref="E207:F207">
    <cfRule type="cellIs" priority="567" dxfId="1075" operator="equal" stopIfTrue="1">
      <formula>0</formula>
    </cfRule>
  </conditionalFormatting>
  <conditionalFormatting sqref="E208:F208">
    <cfRule type="cellIs" priority="566" dxfId="1075" operator="equal" stopIfTrue="1">
      <formula>0</formula>
    </cfRule>
  </conditionalFormatting>
  <conditionalFormatting sqref="E209:F209">
    <cfRule type="cellIs" priority="565" dxfId="1075" operator="equal" stopIfTrue="1">
      <formula>0</formula>
    </cfRule>
  </conditionalFormatting>
  <conditionalFormatting sqref="E210:F210">
    <cfRule type="cellIs" priority="564" dxfId="1075" operator="equal" stopIfTrue="1">
      <formula>0</formula>
    </cfRule>
  </conditionalFormatting>
  <conditionalFormatting sqref="E211:F211">
    <cfRule type="cellIs" priority="563" dxfId="1075" operator="equal" stopIfTrue="1">
      <formula>0</formula>
    </cfRule>
  </conditionalFormatting>
  <conditionalFormatting sqref="E212:F212">
    <cfRule type="cellIs" priority="562" dxfId="1075" operator="equal" stopIfTrue="1">
      <formula>0</formula>
    </cfRule>
  </conditionalFormatting>
  <conditionalFormatting sqref="E213:F213">
    <cfRule type="cellIs" priority="561" dxfId="1075" operator="equal" stopIfTrue="1">
      <formula>0</formula>
    </cfRule>
  </conditionalFormatting>
  <conditionalFormatting sqref="E214:F214">
    <cfRule type="cellIs" priority="560" dxfId="1075" operator="equal" stopIfTrue="1">
      <formula>0</formula>
    </cfRule>
  </conditionalFormatting>
  <conditionalFormatting sqref="E215:F215">
    <cfRule type="cellIs" priority="559" dxfId="1075" operator="equal" stopIfTrue="1">
      <formula>0</formula>
    </cfRule>
  </conditionalFormatting>
  <conditionalFormatting sqref="E216:F216">
    <cfRule type="cellIs" priority="558" dxfId="1075" operator="equal" stopIfTrue="1">
      <formula>0</formula>
    </cfRule>
  </conditionalFormatting>
  <conditionalFormatting sqref="E217:F217">
    <cfRule type="cellIs" priority="557" dxfId="1075" operator="equal" stopIfTrue="1">
      <formula>0</formula>
    </cfRule>
  </conditionalFormatting>
  <conditionalFormatting sqref="E218:F218">
    <cfRule type="cellIs" priority="556" dxfId="1075" operator="equal" stopIfTrue="1">
      <formula>0</formula>
    </cfRule>
  </conditionalFormatting>
  <conditionalFormatting sqref="E219:F219">
    <cfRule type="cellIs" priority="555" dxfId="1075" operator="equal" stopIfTrue="1">
      <formula>0</formula>
    </cfRule>
  </conditionalFormatting>
  <conditionalFormatting sqref="E220:F220">
    <cfRule type="cellIs" priority="554" dxfId="1075" operator="equal" stopIfTrue="1">
      <formula>0</formula>
    </cfRule>
  </conditionalFormatting>
  <conditionalFormatting sqref="E221:F221">
    <cfRule type="cellIs" priority="553" dxfId="1075" operator="equal" stopIfTrue="1">
      <formula>0</formula>
    </cfRule>
  </conditionalFormatting>
  <conditionalFormatting sqref="E222:F222">
    <cfRule type="cellIs" priority="552" dxfId="1075" operator="equal" stopIfTrue="1">
      <formula>0</formula>
    </cfRule>
  </conditionalFormatting>
  <conditionalFormatting sqref="E223:F223">
    <cfRule type="cellIs" priority="551" dxfId="1075" operator="equal" stopIfTrue="1">
      <formula>0</formula>
    </cfRule>
  </conditionalFormatting>
  <conditionalFormatting sqref="E224:F224">
    <cfRule type="cellIs" priority="550" dxfId="1075" operator="equal" stopIfTrue="1">
      <formula>0</formula>
    </cfRule>
  </conditionalFormatting>
  <conditionalFormatting sqref="E225:F225">
    <cfRule type="cellIs" priority="549" dxfId="1075" operator="equal" stopIfTrue="1">
      <formula>0</formula>
    </cfRule>
  </conditionalFormatting>
  <conditionalFormatting sqref="E226:F226">
    <cfRule type="cellIs" priority="548" dxfId="1075" operator="equal" stopIfTrue="1">
      <formula>0</formula>
    </cfRule>
  </conditionalFormatting>
  <conditionalFormatting sqref="E227:F227">
    <cfRule type="cellIs" priority="547" dxfId="1075" operator="equal" stopIfTrue="1">
      <formula>0</formula>
    </cfRule>
  </conditionalFormatting>
  <conditionalFormatting sqref="E228:F228">
    <cfRule type="cellIs" priority="546" dxfId="1075" operator="equal" stopIfTrue="1">
      <formula>0</formula>
    </cfRule>
  </conditionalFormatting>
  <conditionalFormatting sqref="E229:F229">
    <cfRule type="cellIs" priority="545" dxfId="1075" operator="equal" stopIfTrue="1">
      <formula>0</formula>
    </cfRule>
  </conditionalFormatting>
  <conditionalFormatting sqref="E230:F230">
    <cfRule type="cellIs" priority="544" dxfId="1075" operator="equal" stopIfTrue="1">
      <formula>0</formula>
    </cfRule>
  </conditionalFormatting>
  <conditionalFormatting sqref="E231:F231">
    <cfRule type="cellIs" priority="543" dxfId="1075" operator="equal" stopIfTrue="1">
      <formula>0</formula>
    </cfRule>
  </conditionalFormatting>
  <conditionalFormatting sqref="E232:F232">
    <cfRule type="cellIs" priority="542" dxfId="1075" operator="equal" stopIfTrue="1">
      <formula>0</formula>
    </cfRule>
  </conditionalFormatting>
  <conditionalFormatting sqref="E233:F233">
    <cfRule type="cellIs" priority="541" dxfId="1075" operator="equal" stopIfTrue="1">
      <formula>0</formula>
    </cfRule>
  </conditionalFormatting>
  <conditionalFormatting sqref="E234:F234">
    <cfRule type="cellIs" priority="540" dxfId="1075" operator="equal" stopIfTrue="1">
      <formula>0</formula>
    </cfRule>
  </conditionalFormatting>
  <conditionalFormatting sqref="E235:F235">
    <cfRule type="cellIs" priority="539" dxfId="1075" operator="equal" stopIfTrue="1">
      <formula>0</formula>
    </cfRule>
  </conditionalFormatting>
  <conditionalFormatting sqref="E236:F236">
    <cfRule type="cellIs" priority="538" dxfId="1075" operator="equal" stopIfTrue="1">
      <formula>0</formula>
    </cfRule>
  </conditionalFormatting>
  <conditionalFormatting sqref="E237:F237">
    <cfRule type="cellIs" priority="537" dxfId="1075" operator="equal" stopIfTrue="1">
      <formula>0</formula>
    </cfRule>
  </conditionalFormatting>
  <conditionalFormatting sqref="E238:F238">
    <cfRule type="cellIs" priority="536" dxfId="1075" operator="equal" stopIfTrue="1">
      <formula>0</formula>
    </cfRule>
  </conditionalFormatting>
  <conditionalFormatting sqref="E239:F239">
    <cfRule type="cellIs" priority="535" dxfId="1075" operator="equal" stopIfTrue="1">
      <formula>0</formula>
    </cfRule>
  </conditionalFormatting>
  <conditionalFormatting sqref="E240:F240">
    <cfRule type="cellIs" priority="534" dxfId="1075" operator="equal" stopIfTrue="1">
      <formula>0</formula>
    </cfRule>
  </conditionalFormatting>
  <conditionalFormatting sqref="E241:F241">
    <cfRule type="cellIs" priority="533" dxfId="1075" operator="equal" stopIfTrue="1">
      <formula>0</formula>
    </cfRule>
  </conditionalFormatting>
  <conditionalFormatting sqref="E242:F242">
    <cfRule type="cellIs" priority="532" dxfId="1075" operator="equal" stopIfTrue="1">
      <formula>0</formula>
    </cfRule>
  </conditionalFormatting>
  <conditionalFormatting sqref="E243:F243">
    <cfRule type="cellIs" priority="531" dxfId="1075" operator="equal" stopIfTrue="1">
      <formula>0</formula>
    </cfRule>
  </conditionalFormatting>
  <conditionalFormatting sqref="E244:F244">
    <cfRule type="cellIs" priority="530" dxfId="1075" operator="equal" stopIfTrue="1">
      <formula>0</formula>
    </cfRule>
  </conditionalFormatting>
  <conditionalFormatting sqref="E245:F245">
    <cfRule type="cellIs" priority="529" dxfId="1075" operator="equal" stopIfTrue="1">
      <formula>0</formula>
    </cfRule>
  </conditionalFormatting>
  <conditionalFormatting sqref="E246:F246">
    <cfRule type="cellIs" priority="528" dxfId="1075" operator="equal" stopIfTrue="1">
      <formula>0</formula>
    </cfRule>
  </conditionalFormatting>
  <conditionalFormatting sqref="E247:F247">
    <cfRule type="cellIs" priority="527" dxfId="1075" operator="equal" stopIfTrue="1">
      <formula>0</formula>
    </cfRule>
  </conditionalFormatting>
  <conditionalFormatting sqref="E248:F248">
    <cfRule type="cellIs" priority="526" dxfId="1075" operator="equal" stopIfTrue="1">
      <formula>0</formula>
    </cfRule>
  </conditionalFormatting>
  <conditionalFormatting sqref="E249:F249">
    <cfRule type="cellIs" priority="525" dxfId="1075" operator="equal" stopIfTrue="1">
      <formula>0</formula>
    </cfRule>
  </conditionalFormatting>
  <conditionalFormatting sqref="E250:F250">
    <cfRule type="cellIs" priority="524" dxfId="1075" operator="equal" stopIfTrue="1">
      <formula>0</formula>
    </cfRule>
  </conditionalFormatting>
  <conditionalFormatting sqref="E251:F251">
    <cfRule type="cellIs" priority="523" dxfId="1075" operator="equal" stopIfTrue="1">
      <formula>0</formula>
    </cfRule>
  </conditionalFormatting>
  <conditionalFormatting sqref="E252:F252">
    <cfRule type="cellIs" priority="522" dxfId="1075" operator="equal" stopIfTrue="1">
      <formula>0</formula>
    </cfRule>
  </conditionalFormatting>
  <conditionalFormatting sqref="E253:F253">
    <cfRule type="cellIs" priority="521" dxfId="1075" operator="equal" stopIfTrue="1">
      <formula>0</formula>
    </cfRule>
  </conditionalFormatting>
  <conditionalFormatting sqref="E254:F254">
    <cfRule type="cellIs" priority="520" dxfId="1075" operator="equal" stopIfTrue="1">
      <formula>0</formula>
    </cfRule>
  </conditionalFormatting>
  <conditionalFormatting sqref="E255:F255">
    <cfRule type="cellIs" priority="519" dxfId="1075" operator="equal" stopIfTrue="1">
      <formula>0</formula>
    </cfRule>
  </conditionalFormatting>
  <conditionalFormatting sqref="E256:F256">
    <cfRule type="cellIs" priority="518" dxfId="1075" operator="equal" stopIfTrue="1">
      <formula>0</formula>
    </cfRule>
  </conditionalFormatting>
  <conditionalFormatting sqref="E257:F257">
    <cfRule type="cellIs" priority="517" dxfId="1075" operator="equal" stopIfTrue="1">
      <formula>0</formula>
    </cfRule>
  </conditionalFormatting>
  <conditionalFormatting sqref="E258:F258">
    <cfRule type="cellIs" priority="516" dxfId="1075" operator="equal" stopIfTrue="1">
      <formula>0</formula>
    </cfRule>
  </conditionalFormatting>
  <conditionalFormatting sqref="E259:F259">
    <cfRule type="cellIs" priority="515" dxfId="1075" operator="equal" stopIfTrue="1">
      <formula>0</formula>
    </cfRule>
  </conditionalFormatting>
  <conditionalFormatting sqref="E260:F260">
    <cfRule type="cellIs" priority="514" dxfId="1075" operator="equal" stopIfTrue="1">
      <formula>0</formula>
    </cfRule>
  </conditionalFormatting>
  <conditionalFormatting sqref="E261:F261">
    <cfRule type="cellIs" priority="513" dxfId="1075" operator="equal" stopIfTrue="1">
      <formula>0</formula>
    </cfRule>
  </conditionalFormatting>
  <conditionalFormatting sqref="E262:F262">
    <cfRule type="cellIs" priority="512" dxfId="1075" operator="equal" stopIfTrue="1">
      <formula>0</formula>
    </cfRule>
  </conditionalFormatting>
  <conditionalFormatting sqref="E263:F263">
    <cfRule type="cellIs" priority="511" dxfId="1075" operator="equal" stopIfTrue="1">
      <formula>0</formula>
    </cfRule>
  </conditionalFormatting>
  <conditionalFormatting sqref="E264:F264">
    <cfRule type="cellIs" priority="510" dxfId="1075" operator="equal" stopIfTrue="1">
      <formula>0</formula>
    </cfRule>
  </conditionalFormatting>
  <conditionalFormatting sqref="E265:F265">
    <cfRule type="cellIs" priority="509" dxfId="1075" operator="equal" stopIfTrue="1">
      <formula>0</formula>
    </cfRule>
  </conditionalFormatting>
  <conditionalFormatting sqref="E266:F266">
    <cfRule type="cellIs" priority="508" dxfId="1075" operator="equal" stopIfTrue="1">
      <formula>0</formula>
    </cfRule>
  </conditionalFormatting>
  <conditionalFormatting sqref="E267:F267">
    <cfRule type="cellIs" priority="507" dxfId="1075" operator="equal" stopIfTrue="1">
      <formula>0</formula>
    </cfRule>
  </conditionalFormatting>
  <conditionalFormatting sqref="E268:F268">
    <cfRule type="cellIs" priority="506" dxfId="1075" operator="equal" stopIfTrue="1">
      <formula>0</formula>
    </cfRule>
  </conditionalFormatting>
  <conditionalFormatting sqref="E269:F269">
    <cfRule type="cellIs" priority="505" dxfId="1075" operator="equal" stopIfTrue="1">
      <formula>0</formula>
    </cfRule>
  </conditionalFormatting>
  <conditionalFormatting sqref="E270:F270">
    <cfRule type="cellIs" priority="504" dxfId="1075" operator="equal" stopIfTrue="1">
      <formula>0</formula>
    </cfRule>
  </conditionalFormatting>
  <conditionalFormatting sqref="E271:F271">
    <cfRule type="cellIs" priority="503" dxfId="1075" operator="equal" stopIfTrue="1">
      <formula>0</formula>
    </cfRule>
  </conditionalFormatting>
  <conditionalFormatting sqref="E272:F272">
    <cfRule type="cellIs" priority="502" dxfId="1075" operator="equal" stopIfTrue="1">
      <formula>0</formula>
    </cfRule>
  </conditionalFormatting>
  <conditionalFormatting sqref="E273:F273">
    <cfRule type="cellIs" priority="501" dxfId="1075" operator="equal" stopIfTrue="1">
      <formula>0</formula>
    </cfRule>
  </conditionalFormatting>
  <conditionalFormatting sqref="E274:F274">
    <cfRule type="cellIs" priority="500" dxfId="1075" operator="equal" stopIfTrue="1">
      <formula>0</formula>
    </cfRule>
  </conditionalFormatting>
  <conditionalFormatting sqref="E275:F275">
    <cfRule type="cellIs" priority="499" dxfId="1075" operator="equal" stopIfTrue="1">
      <formula>0</formula>
    </cfRule>
  </conditionalFormatting>
  <conditionalFormatting sqref="E276:F276">
    <cfRule type="cellIs" priority="498" dxfId="1075" operator="equal" stopIfTrue="1">
      <formula>0</formula>
    </cfRule>
  </conditionalFormatting>
  <conditionalFormatting sqref="E277:F277">
    <cfRule type="cellIs" priority="497" dxfId="1075" operator="equal" stopIfTrue="1">
      <formula>0</formula>
    </cfRule>
  </conditionalFormatting>
  <conditionalFormatting sqref="E278:F278">
    <cfRule type="cellIs" priority="496" dxfId="1075" operator="equal" stopIfTrue="1">
      <formula>0</formula>
    </cfRule>
  </conditionalFormatting>
  <conditionalFormatting sqref="E279:F279">
    <cfRule type="cellIs" priority="495" dxfId="1075" operator="equal" stopIfTrue="1">
      <formula>0</formula>
    </cfRule>
  </conditionalFormatting>
  <conditionalFormatting sqref="E280:F280">
    <cfRule type="cellIs" priority="494" dxfId="1075" operator="equal" stopIfTrue="1">
      <formula>0</formula>
    </cfRule>
  </conditionalFormatting>
  <conditionalFormatting sqref="E281:F281">
    <cfRule type="cellIs" priority="493" dxfId="1075" operator="equal" stopIfTrue="1">
      <formula>0</formula>
    </cfRule>
  </conditionalFormatting>
  <conditionalFormatting sqref="E282:F282">
    <cfRule type="cellIs" priority="492" dxfId="1075" operator="equal" stopIfTrue="1">
      <formula>0</formula>
    </cfRule>
  </conditionalFormatting>
  <conditionalFormatting sqref="E283:F283">
    <cfRule type="cellIs" priority="491" dxfId="1075" operator="equal" stopIfTrue="1">
      <formula>0</formula>
    </cfRule>
  </conditionalFormatting>
  <conditionalFormatting sqref="E284:F284">
    <cfRule type="cellIs" priority="490" dxfId="1075" operator="equal" stopIfTrue="1">
      <formula>0</formula>
    </cfRule>
  </conditionalFormatting>
  <conditionalFormatting sqref="E285:F285">
    <cfRule type="cellIs" priority="489" dxfId="1075" operator="equal" stopIfTrue="1">
      <formula>0</formula>
    </cfRule>
  </conditionalFormatting>
  <conditionalFormatting sqref="E286:F286">
    <cfRule type="cellIs" priority="488" dxfId="1075" operator="equal" stopIfTrue="1">
      <formula>0</formula>
    </cfRule>
  </conditionalFormatting>
  <conditionalFormatting sqref="E287:F287">
    <cfRule type="cellIs" priority="487" dxfId="1075" operator="equal" stopIfTrue="1">
      <formula>0</formula>
    </cfRule>
  </conditionalFormatting>
  <conditionalFormatting sqref="E288:F288">
    <cfRule type="cellIs" priority="486" dxfId="1075" operator="equal" stopIfTrue="1">
      <formula>0</formula>
    </cfRule>
  </conditionalFormatting>
  <conditionalFormatting sqref="E289:F289">
    <cfRule type="cellIs" priority="485" dxfId="1075" operator="equal" stopIfTrue="1">
      <formula>0</formula>
    </cfRule>
  </conditionalFormatting>
  <conditionalFormatting sqref="E290:F290">
    <cfRule type="cellIs" priority="484" dxfId="1075" operator="equal" stopIfTrue="1">
      <formula>0</formula>
    </cfRule>
  </conditionalFormatting>
  <conditionalFormatting sqref="E291:F291">
    <cfRule type="cellIs" priority="483" dxfId="1075" operator="equal" stopIfTrue="1">
      <formula>0</formula>
    </cfRule>
  </conditionalFormatting>
  <conditionalFormatting sqref="E292:F292">
    <cfRule type="cellIs" priority="482" dxfId="1075" operator="equal" stopIfTrue="1">
      <formula>0</formula>
    </cfRule>
  </conditionalFormatting>
  <conditionalFormatting sqref="E293:F293">
    <cfRule type="cellIs" priority="481" dxfId="1075" operator="equal" stopIfTrue="1">
      <formula>0</formula>
    </cfRule>
  </conditionalFormatting>
  <conditionalFormatting sqref="E294:F294">
    <cfRule type="cellIs" priority="480" dxfId="1075" operator="equal" stopIfTrue="1">
      <formula>0</formula>
    </cfRule>
  </conditionalFormatting>
  <conditionalFormatting sqref="E295:F295">
    <cfRule type="cellIs" priority="479" dxfId="1075" operator="equal" stopIfTrue="1">
      <formula>0</formula>
    </cfRule>
  </conditionalFormatting>
  <conditionalFormatting sqref="E296:F296">
    <cfRule type="cellIs" priority="478" dxfId="1075" operator="equal" stopIfTrue="1">
      <formula>0</formula>
    </cfRule>
  </conditionalFormatting>
  <conditionalFormatting sqref="E297:F297">
    <cfRule type="cellIs" priority="477" dxfId="1075" operator="equal" stopIfTrue="1">
      <formula>0</formula>
    </cfRule>
  </conditionalFormatting>
  <conditionalFormatting sqref="E298:F298">
    <cfRule type="cellIs" priority="476" dxfId="1075" operator="equal" stopIfTrue="1">
      <formula>0</formula>
    </cfRule>
  </conditionalFormatting>
  <conditionalFormatting sqref="E299:F299">
    <cfRule type="cellIs" priority="475" dxfId="1075" operator="equal" stopIfTrue="1">
      <formula>0</formula>
    </cfRule>
  </conditionalFormatting>
  <conditionalFormatting sqref="E300:F300">
    <cfRule type="cellIs" priority="474" dxfId="1075" operator="equal" stopIfTrue="1">
      <formula>0</formula>
    </cfRule>
  </conditionalFormatting>
  <conditionalFormatting sqref="E301:F301">
    <cfRule type="cellIs" priority="473" dxfId="1075" operator="equal" stopIfTrue="1">
      <formula>0</formula>
    </cfRule>
  </conditionalFormatting>
  <conditionalFormatting sqref="E302:F302">
    <cfRule type="cellIs" priority="472" dxfId="1075" operator="equal" stopIfTrue="1">
      <formula>0</formula>
    </cfRule>
  </conditionalFormatting>
  <conditionalFormatting sqref="E303:F303">
    <cfRule type="cellIs" priority="471" dxfId="1075" operator="equal" stopIfTrue="1">
      <formula>0</formula>
    </cfRule>
  </conditionalFormatting>
  <conditionalFormatting sqref="E304:F304">
    <cfRule type="cellIs" priority="470" dxfId="1075" operator="equal" stopIfTrue="1">
      <formula>0</formula>
    </cfRule>
  </conditionalFormatting>
  <conditionalFormatting sqref="E305:F305">
    <cfRule type="cellIs" priority="469" dxfId="1075" operator="equal" stopIfTrue="1">
      <formula>0</formula>
    </cfRule>
  </conditionalFormatting>
  <conditionalFormatting sqref="E306:F306">
    <cfRule type="cellIs" priority="468" dxfId="1075" operator="equal" stopIfTrue="1">
      <formula>0</formula>
    </cfRule>
  </conditionalFormatting>
  <conditionalFormatting sqref="E307:F307">
    <cfRule type="cellIs" priority="467" dxfId="1075" operator="equal" stopIfTrue="1">
      <formula>0</formula>
    </cfRule>
  </conditionalFormatting>
  <conditionalFormatting sqref="E308:F308">
    <cfRule type="cellIs" priority="466" dxfId="1075" operator="equal" stopIfTrue="1">
      <formula>0</formula>
    </cfRule>
  </conditionalFormatting>
  <conditionalFormatting sqref="E309:F309">
    <cfRule type="cellIs" priority="465" dxfId="1075" operator="equal" stopIfTrue="1">
      <formula>0</formula>
    </cfRule>
  </conditionalFormatting>
  <conditionalFormatting sqref="E310:F310">
    <cfRule type="cellIs" priority="464" dxfId="1075" operator="equal" stopIfTrue="1">
      <formula>0</formula>
    </cfRule>
  </conditionalFormatting>
  <conditionalFormatting sqref="E311:F311">
    <cfRule type="cellIs" priority="463" dxfId="1075" operator="equal" stopIfTrue="1">
      <formula>0</formula>
    </cfRule>
  </conditionalFormatting>
  <conditionalFormatting sqref="E312:F312">
    <cfRule type="cellIs" priority="462" dxfId="1075" operator="equal" stopIfTrue="1">
      <formula>0</formula>
    </cfRule>
  </conditionalFormatting>
  <conditionalFormatting sqref="E313:F313">
    <cfRule type="cellIs" priority="461" dxfId="1075" operator="equal" stopIfTrue="1">
      <formula>0</formula>
    </cfRule>
  </conditionalFormatting>
  <conditionalFormatting sqref="E314:F314">
    <cfRule type="cellIs" priority="460" dxfId="1075" operator="equal" stopIfTrue="1">
      <formula>0</formula>
    </cfRule>
  </conditionalFormatting>
  <conditionalFormatting sqref="E315:F315">
    <cfRule type="cellIs" priority="459" dxfId="1075" operator="equal" stopIfTrue="1">
      <formula>0</formula>
    </cfRule>
  </conditionalFormatting>
  <conditionalFormatting sqref="E316:F316">
    <cfRule type="cellIs" priority="458" dxfId="1075" operator="equal" stopIfTrue="1">
      <formula>0</formula>
    </cfRule>
  </conditionalFormatting>
  <conditionalFormatting sqref="E317:F317">
    <cfRule type="cellIs" priority="457" dxfId="1075" operator="equal" stopIfTrue="1">
      <formula>0</formula>
    </cfRule>
  </conditionalFormatting>
  <conditionalFormatting sqref="E318:F318">
    <cfRule type="cellIs" priority="456" dxfId="1075" operator="equal" stopIfTrue="1">
      <formula>0</formula>
    </cfRule>
  </conditionalFormatting>
  <conditionalFormatting sqref="E319:F319">
    <cfRule type="cellIs" priority="455" dxfId="1075" operator="equal" stopIfTrue="1">
      <formula>0</formula>
    </cfRule>
  </conditionalFormatting>
  <conditionalFormatting sqref="E320:F320">
    <cfRule type="cellIs" priority="454" dxfId="1075" operator="equal" stopIfTrue="1">
      <formula>0</formula>
    </cfRule>
  </conditionalFormatting>
  <conditionalFormatting sqref="E321:F321">
    <cfRule type="cellIs" priority="453" dxfId="1075" operator="equal" stopIfTrue="1">
      <formula>0</formula>
    </cfRule>
  </conditionalFormatting>
  <conditionalFormatting sqref="E322:F322">
    <cfRule type="cellIs" priority="452" dxfId="1075" operator="equal" stopIfTrue="1">
      <formula>0</formula>
    </cfRule>
  </conditionalFormatting>
  <conditionalFormatting sqref="E323:F323">
    <cfRule type="cellIs" priority="451" dxfId="1075" operator="equal" stopIfTrue="1">
      <formula>0</formula>
    </cfRule>
  </conditionalFormatting>
  <conditionalFormatting sqref="E324:F324">
    <cfRule type="cellIs" priority="450" dxfId="1075" operator="equal" stopIfTrue="1">
      <formula>0</formula>
    </cfRule>
  </conditionalFormatting>
  <conditionalFormatting sqref="E325:F325">
    <cfRule type="cellIs" priority="449" dxfId="1075" operator="equal" stopIfTrue="1">
      <formula>0</formula>
    </cfRule>
  </conditionalFormatting>
  <conditionalFormatting sqref="E326:F326">
    <cfRule type="cellIs" priority="448" dxfId="1075" operator="equal" stopIfTrue="1">
      <formula>0</formula>
    </cfRule>
  </conditionalFormatting>
  <conditionalFormatting sqref="E327:F327">
    <cfRule type="cellIs" priority="447" dxfId="1075" operator="equal" stopIfTrue="1">
      <formula>0</formula>
    </cfRule>
  </conditionalFormatting>
  <conditionalFormatting sqref="E328:F328">
    <cfRule type="cellIs" priority="446" dxfId="1075" operator="equal" stopIfTrue="1">
      <formula>0</formula>
    </cfRule>
  </conditionalFormatting>
  <conditionalFormatting sqref="E329:F329">
    <cfRule type="cellIs" priority="445" dxfId="1075" operator="equal" stopIfTrue="1">
      <formula>0</formula>
    </cfRule>
  </conditionalFormatting>
  <conditionalFormatting sqref="E330:F330">
    <cfRule type="cellIs" priority="444" dxfId="1075" operator="equal" stopIfTrue="1">
      <formula>0</formula>
    </cfRule>
  </conditionalFormatting>
  <conditionalFormatting sqref="E331:F331">
    <cfRule type="cellIs" priority="443" dxfId="1075" operator="equal" stopIfTrue="1">
      <formula>0</formula>
    </cfRule>
  </conditionalFormatting>
  <conditionalFormatting sqref="E332:F332">
    <cfRule type="cellIs" priority="442" dxfId="1075" operator="equal" stopIfTrue="1">
      <formula>0</formula>
    </cfRule>
  </conditionalFormatting>
  <conditionalFormatting sqref="E333:F333">
    <cfRule type="cellIs" priority="441" dxfId="1075" operator="equal" stopIfTrue="1">
      <formula>0</formula>
    </cfRule>
  </conditionalFormatting>
  <conditionalFormatting sqref="E334:F334">
    <cfRule type="cellIs" priority="440" dxfId="1075" operator="equal" stopIfTrue="1">
      <formula>0</formula>
    </cfRule>
  </conditionalFormatting>
  <conditionalFormatting sqref="E335:F335">
    <cfRule type="cellIs" priority="439" dxfId="1075" operator="equal" stopIfTrue="1">
      <formula>0</formula>
    </cfRule>
  </conditionalFormatting>
  <conditionalFormatting sqref="E336:F336">
    <cfRule type="cellIs" priority="438" dxfId="1075" operator="equal" stopIfTrue="1">
      <formula>0</formula>
    </cfRule>
  </conditionalFormatting>
  <conditionalFormatting sqref="E337:F337">
    <cfRule type="cellIs" priority="437" dxfId="1075" operator="equal" stopIfTrue="1">
      <formula>0</formula>
    </cfRule>
  </conditionalFormatting>
  <conditionalFormatting sqref="E338:F338">
    <cfRule type="cellIs" priority="436" dxfId="1075" operator="equal" stopIfTrue="1">
      <formula>0</formula>
    </cfRule>
  </conditionalFormatting>
  <conditionalFormatting sqref="E339:F339">
    <cfRule type="cellIs" priority="435" dxfId="1075" operator="equal" stopIfTrue="1">
      <formula>0</formula>
    </cfRule>
  </conditionalFormatting>
  <conditionalFormatting sqref="E340:F340">
    <cfRule type="cellIs" priority="434" dxfId="1075" operator="equal" stopIfTrue="1">
      <formula>0</formula>
    </cfRule>
  </conditionalFormatting>
  <conditionalFormatting sqref="E341:F341">
    <cfRule type="cellIs" priority="433" dxfId="1075" operator="equal" stopIfTrue="1">
      <formula>0</formula>
    </cfRule>
  </conditionalFormatting>
  <conditionalFormatting sqref="E342:F342">
    <cfRule type="cellIs" priority="432" dxfId="1075" operator="equal" stopIfTrue="1">
      <formula>0</formula>
    </cfRule>
  </conditionalFormatting>
  <conditionalFormatting sqref="E343:F343">
    <cfRule type="cellIs" priority="431" dxfId="1075" operator="equal" stopIfTrue="1">
      <formula>0</formula>
    </cfRule>
  </conditionalFormatting>
  <conditionalFormatting sqref="E344:F344">
    <cfRule type="cellIs" priority="430" dxfId="1075" operator="equal" stopIfTrue="1">
      <formula>0</formula>
    </cfRule>
  </conditionalFormatting>
  <conditionalFormatting sqref="E345:F345">
    <cfRule type="cellIs" priority="429" dxfId="1075" operator="equal" stopIfTrue="1">
      <formula>0</formula>
    </cfRule>
  </conditionalFormatting>
  <conditionalFormatting sqref="E346:F346">
    <cfRule type="cellIs" priority="428" dxfId="1075" operator="equal" stopIfTrue="1">
      <formula>0</formula>
    </cfRule>
  </conditionalFormatting>
  <conditionalFormatting sqref="E347:F347">
    <cfRule type="cellIs" priority="427" dxfId="1075" operator="equal" stopIfTrue="1">
      <formula>0</formula>
    </cfRule>
  </conditionalFormatting>
  <conditionalFormatting sqref="E348:F348">
    <cfRule type="cellIs" priority="426" dxfId="1075" operator="equal" stopIfTrue="1">
      <formula>0</formula>
    </cfRule>
  </conditionalFormatting>
  <conditionalFormatting sqref="E349:F349">
    <cfRule type="cellIs" priority="425" dxfId="1075" operator="equal" stopIfTrue="1">
      <formula>0</formula>
    </cfRule>
  </conditionalFormatting>
  <conditionalFormatting sqref="E350:F350">
    <cfRule type="cellIs" priority="424" dxfId="1075" operator="equal" stopIfTrue="1">
      <formula>0</formula>
    </cfRule>
  </conditionalFormatting>
  <conditionalFormatting sqref="E351:F351">
    <cfRule type="cellIs" priority="423" dxfId="1075" operator="equal" stopIfTrue="1">
      <formula>0</formula>
    </cfRule>
  </conditionalFormatting>
  <conditionalFormatting sqref="E352:F352">
    <cfRule type="cellIs" priority="422" dxfId="1075" operator="equal" stopIfTrue="1">
      <formula>0</formula>
    </cfRule>
  </conditionalFormatting>
  <conditionalFormatting sqref="E353:F353">
    <cfRule type="cellIs" priority="421" dxfId="1075" operator="equal" stopIfTrue="1">
      <formula>0</formula>
    </cfRule>
  </conditionalFormatting>
  <conditionalFormatting sqref="E354:F354">
    <cfRule type="cellIs" priority="420" dxfId="1075" operator="equal" stopIfTrue="1">
      <formula>0</formula>
    </cfRule>
  </conditionalFormatting>
  <conditionalFormatting sqref="E355:F355">
    <cfRule type="cellIs" priority="419" dxfId="1075" operator="equal" stopIfTrue="1">
      <formula>0</formula>
    </cfRule>
  </conditionalFormatting>
  <conditionalFormatting sqref="E356:F356">
    <cfRule type="cellIs" priority="418" dxfId="1075" operator="equal" stopIfTrue="1">
      <formula>0</formula>
    </cfRule>
  </conditionalFormatting>
  <conditionalFormatting sqref="E357:F357">
    <cfRule type="cellIs" priority="417" dxfId="1075" operator="equal" stopIfTrue="1">
      <formula>0</formula>
    </cfRule>
  </conditionalFormatting>
  <conditionalFormatting sqref="E358:F358">
    <cfRule type="cellIs" priority="416" dxfId="1075" operator="equal" stopIfTrue="1">
      <formula>0</formula>
    </cfRule>
  </conditionalFormatting>
  <conditionalFormatting sqref="E359:F359">
    <cfRule type="cellIs" priority="415" dxfId="1075" operator="equal" stopIfTrue="1">
      <formula>0</formula>
    </cfRule>
  </conditionalFormatting>
  <conditionalFormatting sqref="E360:F360">
    <cfRule type="cellIs" priority="414" dxfId="1075" operator="equal" stopIfTrue="1">
      <formula>0</formula>
    </cfRule>
  </conditionalFormatting>
  <conditionalFormatting sqref="E361:F361">
    <cfRule type="cellIs" priority="413" dxfId="1075" operator="equal" stopIfTrue="1">
      <formula>0</formula>
    </cfRule>
  </conditionalFormatting>
  <conditionalFormatting sqref="E362:F362">
    <cfRule type="cellIs" priority="412" dxfId="1075" operator="equal" stopIfTrue="1">
      <formula>0</formula>
    </cfRule>
  </conditionalFormatting>
  <conditionalFormatting sqref="E363:F363">
    <cfRule type="cellIs" priority="411" dxfId="1075" operator="equal" stopIfTrue="1">
      <formula>0</formula>
    </cfRule>
  </conditionalFormatting>
  <conditionalFormatting sqref="E364:F364">
    <cfRule type="cellIs" priority="410" dxfId="1075" operator="equal" stopIfTrue="1">
      <formula>0</formula>
    </cfRule>
  </conditionalFormatting>
  <conditionalFormatting sqref="E365:F365">
    <cfRule type="cellIs" priority="409" dxfId="1075" operator="equal" stopIfTrue="1">
      <formula>0</formula>
    </cfRule>
  </conditionalFormatting>
  <conditionalFormatting sqref="E366:F366">
    <cfRule type="cellIs" priority="408" dxfId="1075" operator="equal" stopIfTrue="1">
      <formula>0</formula>
    </cfRule>
  </conditionalFormatting>
  <conditionalFormatting sqref="E367:F367">
    <cfRule type="cellIs" priority="407" dxfId="1075" operator="equal" stopIfTrue="1">
      <formula>0</formula>
    </cfRule>
  </conditionalFormatting>
  <conditionalFormatting sqref="E368:F368">
    <cfRule type="cellIs" priority="406" dxfId="1075" operator="equal" stopIfTrue="1">
      <formula>0</formula>
    </cfRule>
  </conditionalFormatting>
  <conditionalFormatting sqref="E369:F369">
    <cfRule type="cellIs" priority="405" dxfId="1075" operator="equal" stopIfTrue="1">
      <formula>0</formula>
    </cfRule>
  </conditionalFormatting>
  <conditionalFormatting sqref="E370:F370">
    <cfRule type="cellIs" priority="404" dxfId="1075" operator="equal" stopIfTrue="1">
      <formula>0</formula>
    </cfRule>
  </conditionalFormatting>
  <conditionalFormatting sqref="E371:F371">
    <cfRule type="cellIs" priority="403" dxfId="1075" operator="equal" stopIfTrue="1">
      <formula>0</formula>
    </cfRule>
  </conditionalFormatting>
  <conditionalFormatting sqref="E372:F372">
    <cfRule type="cellIs" priority="402" dxfId="1075" operator="equal" stopIfTrue="1">
      <formula>0</formula>
    </cfRule>
  </conditionalFormatting>
  <conditionalFormatting sqref="E373:F373">
    <cfRule type="cellIs" priority="401" dxfId="1075" operator="equal" stopIfTrue="1">
      <formula>0</formula>
    </cfRule>
  </conditionalFormatting>
  <conditionalFormatting sqref="E374:F374">
    <cfRule type="cellIs" priority="400" dxfId="1075" operator="equal" stopIfTrue="1">
      <formula>0</formula>
    </cfRule>
  </conditionalFormatting>
  <conditionalFormatting sqref="E375:F375">
    <cfRule type="cellIs" priority="399" dxfId="1075" operator="equal" stopIfTrue="1">
      <formula>0</formula>
    </cfRule>
  </conditionalFormatting>
  <conditionalFormatting sqref="E376:F376">
    <cfRule type="cellIs" priority="398" dxfId="1075" operator="equal" stopIfTrue="1">
      <formula>0</formula>
    </cfRule>
  </conditionalFormatting>
  <conditionalFormatting sqref="E377:F377">
    <cfRule type="cellIs" priority="397" dxfId="1075" operator="equal" stopIfTrue="1">
      <formula>0</formula>
    </cfRule>
  </conditionalFormatting>
  <conditionalFormatting sqref="E378:F378">
    <cfRule type="cellIs" priority="396" dxfId="1075" operator="equal" stopIfTrue="1">
      <formula>0</formula>
    </cfRule>
  </conditionalFormatting>
  <conditionalFormatting sqref="E379:F379">
    <cfRule type="cellIs" priority="395" dxfId="1075" operator="equal" stopIfTrue="1">
      <formula>0</formula>
    </cfRule>
  </conditionalFormatting>
  <conditionalFormatting sqref="E380:F380">
    <cfRule type="cellIs" priority="394" dxfId="1075" operator="equal" stopIfTrue="1">
      <formula>0</formula>
    </cfRule>
  </conditionalFormatting>
  <conditionalFormatting sqref="E381:F381">
    <cfRule type="cellIs" priority="393" dxfId="1075" operator="equal" stopIfTrue="1">
      <formula>0</formula>
    </cfRule>
  </conditionalFormatting>
  <conditionalFormatting sqref="E382:F382">
    <cfRule type="cellIs" priority="392" dxfId="1075" operator="equal" stopIfTrue="1">
      <formula>0</formula>
    </cfRule>
  </conditionalFormatting>
  <conditionalFormatting sqref="E383:F383">
    <cfRule type="cellIs" priority="391" dxfId="1075" operator="equal" stopIfTrue="1">
      <formula>0</formula>
    </cfRule>
  </conditionalFormatting>
  <conditionalFormatting sqref="E384:F384">
    <cfRule type="cellIs" priority="390" dxfId="1075" operator="equal" stopIfTrue="1">
      <formula>0</formula>
    </cfRule>
  </conditionalFormatting>
  <conditionalFormatting sqref="E385:F385">
    <cfRule type="cellIs" priority="389" dxfId="1075" operator="equal" stopIfTrue="1">
      <formula>0</formula>
    </cfRule>
  </conditionalFormatting>
  <conditionalFormatting sqref="E386:F386">
    <cfRule type="cellIs" priority="388" dxfId="1075" operator="equal" stopIfTrue="1">
      <formula>0</formula>
    </cfRule>
  </conditionalFormatting>
  <conditionalFormatting sqref="E387:F387">
    <cfRule type="cellIs" priority="387" dxfId="1075" operator="equal" stopIfTrue="1">
      <formula>0</formula>
    </cfRule>
  </conditionalFormatting>
  <conditionalFormatting sqref="E388:F388">
    <cfRule type="cellIs" priority="386" dxfId="1075" operator="equal" stopIfTrue="1">
      <formula>0</formula>
    </cfRule>
  </conditionalFormatting>
  <conditionalFormatting sqref="E389:F389">
    <cfRule type="cellIs" priority="385" dxfId="1075" operator="equal" stopIfTrue="1">
      <formula>0</formula>
    </cfRule>
  </conditionalFormatting>
  <conditionalFormatting sqref="E390:F390">
    <cfRule type="cellIs" priority="384" dxfId="1075" operator="equal" stopIfTrue="1">
      <formula>0</formula>
    </cfRule>
  </conditionalFormatting>
  <conditionalFormatting sqref="E391:F391">
    <cfRule type="cellIs" priority="383" dxfId="1075" operator="equal" stopIfTrue="1">
      <formula>0</formula>
    </cfRule>
  </conditionalFormatting>
  <conditionalFormatting sqref="E392:F392">
    <cfRule type="cellIs" priority="382" dxfId="1075" operator="equal" stopIfTrue="1">
      <formula>0</formula>
    </cfRule>
  </conditionalFormatting>
  <conditionalFormatting sqref="E393:F393">
    <cfRule type="cellIs" priority="381" dxfId="1075" operator="equal" stopIfTrue="1">
      <formula>0</formula>
    </cfRule>
  </conditionalFormatting>
  <conditionalFormatting sqref="E394:F394">
    <cfRule type="cellIs" priority="380" dxfId="1075" operator="equal" stopIfTrue="1">
      <formula>0</formula>
    </cfRule>
  </conditionalFormatting>
  <conditionalFormatting sqref="E395:F395">
    <cfRule type="cellIs" priority="379" dxfId="1075" operator="equal" stopIfTrue="1">
      <formula>0</formula>
    </cfRule>
  </conditionalFormatting>
  <conditionalFormatting sqref="E396:F396">
    <cfRule type="cellIs" priority="378" dxfId="1075" operator="equal" stopIfTrue="1">
      <formula>0</formula>
    </cfRule>
  </conditionalFormatting>
  <conditionalFormatting sqref="E397:F397">
    <cfRule type="cellIs" priority="377" dxfId="1075" operator="equal" stopIfTrue="1">
      <formula>0</formula>
    </cfRule>
  </conditionalFormatting>
  <conditionalFormatting sqref="E398:F398">
    <cfRule type="cellIs" priority="376" dxfId="1075" operator="equal" stopIfTrue="1">
      <formula>0</formula>
    </cfRule>
  </conditionalFormatting>
  <conditionalFormatting sqref="E399:F399">
    <cfRule type="cellIs" priority="375" dxfId="1075" operator="equal" stopIfTrue="1">
      <formula>0</formula>
    </cfRule>
  </conditionalFormatting>
  <conditionalFormatting sqref="E400:F400">
    <cfRule type="cellIs" priority="374" dxfId="1075" operator="equal" stopIfTrue="1">
      <formula>0</formula>
    </cfRule>
  </conditionalFormatting>
  <conditionalFormatting sqref="E401:F401">
    <cfRule type="cellIs" priority="373" dxfId="1075" operator="equal" stopIfTrue="1">
      <formula>0</formula>
    </cfRule>
  </conditionalFormatting>
  <conditionalFormatting sqref="E402:F402">
    <cfRule type="cellIs" priority="372" dxfId="1075" operator="equal" stopIfTrue="1">
      <formula>0</formula>
    </cfRule>
  </conditionalFormatting>
  <conditionalFormatting sqref="E403:F403">
    <cfRule type="cellIs" priority="371" dxfId="1075" operator="equal" stopIfTrue="1">
      <formula>0</formula>
    </cfRule>
  </conditionalFormatting>
  <conditionalFormatting sqref="E404:F404">
    <cfRule type="cellIs" priority="370" dxfId="1075" operator="equal" stopIfTrue="1">
      <formula>0</formula>
    </cfRule>
  </conditionalFormatting>
  <conditionalFormatting sqref="E405:F405">
    <cfRule type="cellIs" priority="369" dxfId="1075" operator="equal" stopIfTrue="1">
      <formula>0</formula>
    </cfRule>
  </conditionalFormatting>
  <conditionalFormatting sqref="E406:F406">
    <cfRule type="cellIs" priority="368" dxfId="1075" operator="equal" stopIfTrue="1">
      <formula>0</formula>
    </cfRule>
  </conditionalFormatting>
  <conditionalFormatting sqref="E407:F407">
    <cfRule type="cellIs" priority="367" dxfId="1075" operator="equal" stopIfTrue="1">
      <formula>0</formula>
    </cfRule>
  </conditionalFormatting>
  <conditionalFormatting sqref="E408:F408">
    <cfRule type="cellIs" priority="366" dxfId="1075" operator="equal" stopIfTrue="1">
      <formula>0</formula>
    </cfRule>
  </conditionalFormatting>
  <conditionalFormatting sqref="E409:F409">
    <cfRule type="cellIs" priority="365" dxfId="1075" operator="equal" stopIfTrue="1">
      <formula>0</formula>
    </cfRule>
  </conditionalFormatting>
  <conditionalFormatting sqref="E410:F410">
    <cfRule type="cellIs" priority="364" dxfId="1075" operator="equal" stopIfTrue="1">
      <formula>0</formula>
    </cfRule>
  </conditionalFormatting>
  <conditionalFormatting sqref="E411:F411">
    <cfRule type="cellIs" priority="363" dxfId="1075" operator="equal" stopIfTrue="1">
      <formula>0</formula>
    </cfRule>
  </conditionalFormatting>
  <conditionalFormatting sqref="E412:F412">
    <cfRule type="cellIs" priority="362" dxfId="1075" operator="equal" stopIfTrue="1">
      <formula>0</formula>
    </cfRule>
  </conditionalFormatting>
  <conditionalFormatting sqref="E413:F413">
    <cfRule type="cellIs" priority="361" dxfId="1075" operator="equal" stopIfTrue="1">
      <formula>0</formula>
    </cfRule>
  </conditionalFormatting>
  <conditionalFormatting sqref="E414:F414">
    <cfRule type="cellIs" priority="360" dxfId="1075" operator="equal" stopIfTrue="1">
      <formula>0</formula>
    </cfRule>
  </conditionalFormatting>
  <conditionalFormatting sqref="E415:F415">
    <cfRule type="cellIs" priority="359" dxfId="1075" operator="equal" stopIfTrue="1">
      <formula>0</formula>
    </cfRule>
  </conditionalFormatting>
  <conditionalFormatting sqref="E416:F416">
    <cfRule type="cellIs" priority="358" dxfId="1075" operator="equal" stopIfTrue="1">
      <formula>0</formula>
    </cfRule>
  </conditionalFormatting>
  <conditionalFormatting sqref="E417:F417">
    <cfRule type="cellIs" priority="357" dxfId="1075" operator="equal" stopIfTrue="1">
      <formula>0</formula>
    </cfRule>
  </conditionalFormatting>
  <conditionalFormatting sqref="E418:F418">
    <cfRule type="cellIs" priority="356" dxfId="1075" operator="equal" stopIfTrue="1">
      <formula>0</formula>
    </cfRule>
  </conditionalFormatting>
  <conditionalFormatting sqref="E419:F419">
    <cfRule type="cellIs" priority="355" dxfId="1075" operator="equal" stopIfTrue="1">
      <formula>0</formula>
    </cfRule>
  </conditionalFormatting>
  <conditionalFormatting sqref="E420:F420">
    <cfRule type="cellIs" priority="354" dxfId="1075" operator="equal" stopIfTrue="1">
      <formula>0</formula>
    </cfRule>
  </conditionalFormatting>
  <conditionalFormatting sqref="E421:F421">
    <cfRule type="cellIs" priority="353" dxfId="1075" operator="equal" stopIfTrue="1">
      <formula>0</formula>
    </cfRule>
  </conditionalFormatting>
  <conditionalFormatting sqref="E422:F422">
    <cfRule type="cellIs" priority="352" dxfId="1075" operator="equal" stopIfTrue="1">
      <formula>0</formula>
    </cfRule>
  </conditionalFormatting>
  <conditionalFormatting sqref="E423:F423">
    <cfRule type="cellIs" priority="351" dxfId="1075" operator="equal" stopIfTrue="1">
      <formula>0</formula>
    </cfRule>
  </conditionalFormatting>
  <conditionalFormatting sqref="E424:F424">
    <cfRule type="cellIs" priority="350" dxfId="1075" operator="equal" stopIfTrue="1">
      <formula>0</formula>
    </cfRule>
  </conditionalFormatting>
  <conditionalFormatting sqref="E425:F425">
    <cfRule type="cellIs" priority="349" dxfId="1075" operator="equal" stopIfTrue="1">
      <formula>0</formula>
    </cfRule>
  </conditionalFormatting>
  <conditionalFormatting sqref="E426:F426">
    <cfRule type="cellIs" priority="348" dxfId="1075" operator="equal" stopIfTrue="1">
      <formula>0</formula>
    </cfRule>
  </conditionalFormatting>
  <conditionalFormatting sqref="E427:F427">
    <cfRule type="cellIs" priority="347" dxfId="1075" operator="equal" stopIfTrue="1">
      <formula>0</formula>
    </cfRule>
  </conditionalFormatting>
  <conditionalFormatting sqref="E428:F428">
    <cfRule type="cellIs" priority="346" dxfId="1075" operator="equal" stopIfTrue="1">
      <formula>0</formula>
    </cfRule>
  </conditionalFormatting>
  <conditionalFormatting sqref="E429:F429">
    <cfRule type="cellIs" priority="345" dxfId="1075" operator="equal" stopIfTrue="1">
      <formula>0</formula>
    </cfRule>
  </conditionalFormatting>
  <conditionalFormatting sqref="E430:F430">
    <cfRule type="cellIs" priority="344" dxfId="1075" operator="equal" stopIfTrue="1">
      <formula>0</formula>
    </cfRule>
  </conditionalFormatting>
  <conditionalFormatting sqref="E431:F431">
    <cfRule type="cellIs" priority="343" dxfId="1075" operator="equal" stopIfTrue="1">
      <formula>0</formula>
    </cfRule>
  </conditionalFormatting>
  <conditionalFormatting sqref="E432:F432">
    <cfRule type="cellIs" priority="342" dxfId="1075" operator="equal" stopIfTrue="1">
      <formula>0</formula>
    </cfRule>
  </conditionalFormatting>
  <conditionalFormatting sqref="E433:F433">
    <cfRule type="cellIs" priority="341" dxfId="1075" operator="equal" stopIfTrue="1">
      <formula>0</formula>
    </cfRule>
  </conditionalFormatting>
  <conditionalFormatting sqref="E434:F434">
    <cfRule type="cellIs" priority="340" dxfId="1075" operator="equal" stopIfTrue="1">
      <formula>0</formula>
    </cfRule>
  </conditionalFormatting>
  <conditionalFormatting sqref="E435:F435">
    <cfRule type="cellIs" priority="339" dxfId="1075" operator="equal" stopIfTrue="1">
      <formula>0</formula>
    </cfRule>
  </conditionalFormatting>
  <conditionalFormatting sqref="E436:F436">
    <cfRule type="cellIs" priority="338" dxfId="1075" operator="equal" stopIfTrue="1">
      <formula>0</formula>
    </cfRule>
  </conditionalFormatting>
  <conditionalFormatting sqref="E437:F437">
    <cfRule type="cellIs" priority="337" dxfId="1075" operator="equal" stopIfTrue="1">
      <formula>0</formula>
    </cfRule>
  </conditionalFormatting>
  <conditionalFormatting sqref="E438:F438">
    <cfRule type="cellIs" priority="336" dxfId="1075" operator="equal" stopIfTrue="1">
      <formula>0</formula>
    </cfRule>
  </conditionalFormatting>
  <conditionalFormatting sqref="E439:F439">
    <cfRule type="cellIs" priority="335" dxfId="1075" operator="equal" stopIfTrue="1">
      <formula>0</formula>
    </cfRule>
  </conditionalFormatting>
  <conditionalFormatting sqref="E440:F440">
    <cfRule type="cellIs" priority="334" dxfId="1075" operator="equal" stopIfTrue="1">
      <formula>0</formula>
    </cfRule>
  </conditionalFormatting>
  <conditionalFormatting sqref="E441:F441">
    <cfRule type="cellIs" priority="333" dxfId="1075" operator="equal" stopIfTrue="1">
      <formula>0</formula>
    </cfRule>
  </conditionalFormatting>
  <conditionalFormatting sqref="E442:F442">
    <cfRule type="cellIs" priority="332" dxfId="1075" operator="equal" stopIfTrue="1">
      <formula>0</formula>
    </cfRule>
  </conditionalFormatting>
  <conditionalFormatting sqref="E443:F443">
    <cfRule type="cellIs" priority="331" dxfId="1075" operator="equal" stopIfTrue="1">
      <formula>0</formula>
    </cfRule>
  </conditionalFormatting>
  <conditionalFormatting sqref="E444:F444">
    <cfRule type="cellIs" priority="330" dxfId="1075" operator="equal" stopIfTrue="1">
      <formula>0</formula>
    </cfRule>
  </conditionalFormatting>
  <conditionalFormatting sqref="E445:F445">
    <cfRule type="cellIs" priority="329" dxfId="1075" operator="equal" stopIfTrue="1">
      <formula>0</formula>
    </cfRule>
  </conditionalFormatting>
  <conditionalFormatting sqref="E446:F446">
    <cfRule type="cellIs" priority="328" dxfId="1075" operator="equal" stopIfTrue="1">
      <formula>0</formula>
    </cfRule>
  </conditionalFormatting>
  <conditionalFormatting sqref="E447:F447">
    <cfRule type="cellIs" priority="327" dxfId="1075" operator="equal" stopIfTrue="1">
      <formula>0</formula>
    </cfRule>
  </conditionalFormatting>
  <conditionalFormatting sqref="E448:F448">
    <cfRule type="cellIs" priority="326" dxfId="1075" operator="equal" stopIfTrue="1">
      <formula>0</formula>
    </cfRule>
  </conditionalFormatting>
  <conditionalFormatting sqref="E449:F449">
    <cfRule type="cellIs" priority="325" dxfId="1075" operator="equal" stopIfTrue="1">
      <formula>0</formula>
    </cfRule>
  </conditionalFormatting>
  <conditionalFormatting sqref="E450:F450">
    <cfRule type="cellIs" priority="324" dxfId="1075" operator="equal" stopIfTrue="1">
      <formula>0</formula>
    </cfRule>
  </conditionalFormatting>
  <conditionalFormatting sqref="E451:F451">
    <cfRule type="cellIs" priority="323" dxfId="1075" operator="equal" stopIfTrue="1">
      <formula>0</formula>
    </cfRule>
  </conditionalFormatting>
  <conditionalFormatting sqref="E452:F452">
    <cfRule type="cellIs" priority="322" dxfId="1075" operator="equal" stopIfTrue="1">
      <formula>0</formula>
    </cfRule>
  </conditionalFormatting>
  <conditionalFormatting sqref="E453:F453">
    <cfRule type="cellIs" priority="321" dxfId="1075" operator="equal" stopIfTrue="1">
      <formula>0</formula>
    </cfRule>
  </conditionalFormatting>
  <conditionalFormatting sqref="E454:F454">
    <cfRule type="cellIs" priority="320" dxfId="1075" operator="equal" stopIfTrue="1">
      <formula>0</formula>
    </cfRule>
  </conditionalFormatting>
  <conditionalFormatting sqref="E455:F455">
    <cfRule type="cellIs" priority="319" dxfId="1075" operator="equal" stopIfTrue="1">
      <formula>0</formula>
    </cfRule>
  </conditionalFormatting>
  <conditionalFormatting sqref="E456:F456">
    <cfRule type="cellIs" priority="318" dxfId="1075" operator="equal" stopIfTrue="1">
      <formula>0</formula>
    </cfRule>
  </conditionalFormatting>
  <conditionalFormatting sqref="E457:F457">
    <cfRule type="cellIs" priority="317" dxfId="1075" operator="equal" stopIfTrue="1">
      <formula>0</formula>
    </cfRule>
  </conditionalFormatting>
  <conditionalFormatting sqref="E458:F458">
    <cfRule type="cellIs" priority="316" dxfId="1075" operator="equal" stopIfTrue="1">
      <formula>0</formula>
    </cfRule>
  </conditionalFormatting>
  <conditionalFormatting sqref="E459:F459">
    <cfRule type="cellIs" priority="315" dxfId="1075" operator="equal" stopIfTrue="1">
      <formula>0</formula>
    </cfRule>
  </conditionalFormatting>
  <conditionalFormatting sqref="E460:F460">
    <cfRule type="cellIs" priority="314" dxfId="1075" operator="equal" stopIfTrue="1">
      <formula>0</formula>
    </cfRule>
  </conditionalFormatting>
  <conditionalFormatting sqref="E461:F461">
    <cfRule type="cellIs" priority="313" dxfId="1075" operator="equal" stopIfTrue="1">
      <formula>0</formula>
    </cfRule>
  </conditionalFormatting>
  <conditionalFormatting sqref="E462:F462">
    <cfRule type="cellIs" priority="312" dxfId="1075" operator="equal" stopIfTrue="1">
      <formula>0</formula>
    </cfRule>
  </conditionalFormatting>
  <conditionalFormatting sqref="E463:F463">
    <cfRule type="cellIs" priority="311" dxfId="1075" operator="equal" stopIfTrue="1">
      <formula>0</formula>
    </cfRule>
  </conditionalFormatting>
  <conditionalFormatting sqref="E464:F464">
    <cfRule type="cellIs" priority="310" dxfId="1075" operator="equal" stopIfTrue="1">
      <formula>0</formula>
    </cfRule>
  </conditionalFormatting>
  <conditionalFormatting sqref="E465:F465">
    <cfRule type="cellIs" priority="309" dxfId="1075" operator="equal" stopIfTrue="1">
      <formula>0</formula>
    </cfRule>
  </conditionalFormatting>
  <conditionalFormatting sqref="E466:F466">
    <cfRule type="cellIs" priority="308" dxfId="1075" operator="equal" stopIfTrue="1">
      <formula>0</formula>
    </cfRule>
  </conditionalFormatting>
  <conditionalFormatting sqref="E467:F467">
    <cfRule type="cellIs" priority="307" dxfId="1075" operator="equal" stopIfTrue="1">
      <formula>0</formula>
    </cfRule>
  </conditionalFormatting>
  <conditionalFormatting sqref="E468:F468">
    <cfRule type="cellIs" priority="306" dxfId="1075" operator="equal" stopIfTrue="1">
      <formula>0</formula>
    </cfRule>
  </conditionalFormatting>
  <conditionalFormatting sqref="E469:F469">
    <cfRule type="cellIs" priority="305" dxfId="1075" operator="equal" stopIfTrue="1">
      <formula>0</formula>
    </cfRule>
  </conditionalFormatting>
  <conditionalFormatting sqref="E470:F470">
    <cfRule type="cellIs" priority="304" dxfId="1075" operator="equal" stopIfTrue="1">
      <formula>0</formula>
    </cfRule>
  </conditionalFormatting>
  <conditionalFormatting sqref="E471:F471">
    <cfRule type="cellIs" priority="303" dxfId="1075" operator="equal" stopIfTrue="1">
      <formula>0</formula>
    </cfRule>
  </conditionalFormatting>
  <conditionalFormatting sqref="E472:F472">
    <cfRule type="cellIs" priority="302" dxfId="1075" operator="equal" stopIfTrue="1">
      <formula>0</formula>
    </cfRule>
  </conditionalFormatting>
  <conditionalFormatting sqref="E473:F473">
    <cfRule type="cellIs" priority="301" dxfId="1075" operator="equal" stopIfTrue="1">
      <formula>0</formula>
    </cfRule>
  </conditionalFormatting>
  <conditionalFormatting sqref="E474:F474">
    <cfRule type="cellIs" priority="300" dxfId="1075" operator="equal" stopIfTrue="1">
      <formula>0</formula>
    </cfRule>
  </conditionalFormatting>
  <conditionalFormatting sqref="E475:F475">
    <cfRule type="cellIs" priority="299" dxfId="1075" operator="equal" stopIfTrue="1">
      <formula>0</formula>
    </cfRule>
  </conditionalFormatting>
  <conditionalFormatting sqref="E476:F476">
    <cfRule type="cellIs" priority="298" dxfId="1075" operator="equal" stopIfTrue="1">
      <formula>0</formula>
    </cfRule>
  </conditionalFormatting>
  <conditionalFormatting sqref="E477:F477">
    <cfRule type="cellIs" priority="297" dxfId="1075" operator="equal" stopIfTrue="1">
      <formula>0</formula>
    </cfRule>
  </conditionalFormatting>
  <conditionalFormatting sqref="E478:F478">
    <cfRule type="cellIs" priority="296" dxfId="1075" operator="equal" stopIfTrue="1">
      <formula>0</formula>
    </cfRule>
  </conditionalFormatting>
  <conditionalFormatting sqref="E479:F479">
    <cfRule type="cellIs" priority="295" dxfId="1075" operator="equal" stopIfTrue="1">
      <formula>0</formula>
    </cfRule>
  </conditionalFormatting>
  <conditionalFormatting sqref="E480:F480">
    <cfRule type="cellIs" priority="294" dxfId="1075" operator="equal" stopIfTrue="1">
      <formula>0</formula>
    </cfRule>
  </conditionalFormatting>
  <conditionalFormatting sqref="E481:F481">
    <cfRule type="cellIs" priority="293" dxfId="1075" operator="equal" stopIfTrue="1">
      <formula>0</formula>
    </cfRule>
  </conditionalFormatting>
  <conditionalFormatting sqref="E482:F482">
    <cfRule type="cellIs" priority="292" dxfId="1075" operator="equal" stopIfTrue="1">
      <formula>0</formula>
    </cfRule>
  </conditionalFormatting>
  <conditionalFormatting sqref="E483:F483">
    <cfRule type="cellIs" priority="291" dxfId="1075" operator="equal" stopIfTrue="1">
      <formula>0</formula>
    </cfRule>
  </conditionalFormatting>
  <conditionalFormatting sqref="E484:F484">
    <cfRule type="cellIs" priority="290" dxfId="1075" operator="equal" stopIfTrue="1">
      <formula>0</formula>
    </cfRule>
  </conditionalFormatting>
  <conditionalFormatting sqref="E485:F485">
    <cfRule type="cellIs" priority="289" dxfId="1075" operator="equal" stopIfTrue="1">
      <formula>0</formula>
    </cfRule>
  </conditionalFormatting>
  <conditionalFormatting sqref="E486:F486">
    <cfRule type="cellIs" priority="288" dxfId="1075" operator="equal" stopIfTrue="1">
      <formula>0</formula>
    </cfRule>
  </conditionalFormatting>
  <conditionalFormatting sqref="E487:F487">
    <cfRule type="cellIs" priority="287" dxfId="1075" operator="equal" stopIfTrue="1">
      <formula>0</formula>
    </cfRule>
  </conditionalFormatting>
  <conditionalFormatting sqref="E488:F488">
    <cfRule type="cellIs" priority="286" dxfId="1075" operator="equal" stopIfTrue="1">
      <formula>0</formula>
    </cfRule>
  </conditionalFormatting>
  <conditionalFormatting sqref="E489:F489">
    <cfRule type="cellIs" priority="285" dxfId="1075" operator="equal" stopIfTrue="1">
      <formula>0</formula>
    </cfRule>
  </conditionalFormatting>
  <conditionalFormatting sqref="E490:F490">
    <cfRule type="cellIs" priority="284" dxfId="1075" operator="equal" stopIfTrue="1">
      <formula>0</formula>
    </cfRule>
  </conditionalFormatting>
  <conditionalFormatting sqref="E491:F491">
    <cfRule type="cellIs" priority="283" dxfId="1075" operator="equal" stopIfTrue="1">
      <formula>0</formula>
    </cfRule>
  </conditionalFormatting>
  <conditionalFormatting sqref="E492:F492">
    <cfRule type="cellIs" priority="282" dxfId="1075" operator="equal" stopIfTrue="1">
      <formula>0</formula>
    </cfRule>
  </conditionalFormatting>
  <conditionalFormatting sqref="E493:F493">
    <cfRule type="cellIs" priority="281" dxfId="1075" operator="equal" stopIfTrue="1">
      <formula>0</formula>
    </cfRule>
  </conditionalFormatting>
  <conditionalFormatting sqref="E494:F494">
    <cfRule type="cellIs" priority="280" dxfId="1075" operator="equal" stopIfTrue="1">
      <formula>0</formula>
    </cfRule>
  </conditionalFormatting>
  <conditionalFormatting sqref="E495:F495">
    <cfRule type="cellIs" priority="279" dxfId="1075" operator="equal" stopIfTrue="1">
      <formula>0</formula>
    </cfRule>
  </conditionalFormatting>
  <conditionalFormatting sqref="E496:F496">
    <cfRule type="cellIs" priority="278" dxfId="1075" operator="equal" stopIfTrue="1">
      <formula>0</formula>
    </cfRule>
  </conditionalFormatting>
  <conditionalFormatting sqref="E497:F497">
    <cfRule type="cellIs" priority="277" dxfId="1075" operator="equal" stopIfTrue="1">
      <formula>0</formula>
    </cfRule>
  </conditionalFormatting>
  <conditionalFormatting sqref="E498:F498">
    <cfRule type="cellIs" priority="276" dxfId="1075" operator="equal" stopIfTrue="1">
      <formula>0</formula>
    </cfRule>
  </conditionalFormatting>
  <conditionalFormatting sqref="E499:F499">
    <cfRule type="cellIs" priority="275" dxfId="1075" operator="equal" stopIfTrue="1">
      <formula>0</formula>
    </cfRule>
  </conditionalFormatting>
  <conditionalFormatting sqref="E500:F500">
    <cfRule type="cellIs" priority="274" dxfId="1075" operator="equal" stopIfTrue="1">
      <formula>0</formula>
    </cfRule>
  </conditionalFormatting>
  <conditionalFormatting sqref="E501:F501">
    <cfRule type="cellIs" priority="273" dxfId="1075" operator="equal" stopIfTrue="1">
      <formula>0</formula>
    </cfRule>
  </conditionalFormatting>
  <conditionalFormatting sqref="E502:F502">
    <cfRule type="cellIs" priority="272" dxfId="1075" operator="equal" stopIfTrue="1">
      <formula>0</formula>
    </cfRule>
  </conditionalFormatting>
  <conditionalFormatting sqref="E503:F503">
    <cfRule type="cellIs" priority="271" dxfId="1075" operator="equal" stopIfTrue="1">
      <formula>0</formula>
    </cfRule>
  </conditionalFormatting>
  <conditionalFormatting sqref="E504:F504">
    <cfRule type="cellIs" priority="270" dxfId="1075" operator="equal" stopIfTrue="1">
      <formula>0</formula>
    </cfRule>
  </conditionalFormatting>
  <conditionalFormatting sqref="E505:F505">
    <cfRule type="cellIs" priority="269" dxfId="1075" operator="equal" stopIfTrue="1">
      <formula>0</formula>
    </cfRule>
  </conditionalFormatting>
  <conditionalFormatting sqref="E506:F506">
    <cfRule type="cellIs" priority="268" dxfId="1075" operator="equal" stopIfTrue="1">
      <formula>0</formula>
    </cfRule>
  </conditionalFormatting>
  <conditionalFormatting sqref="E507:F507">
    <cfRule type="cellIs" priority="267" dxfId="1075" operator="equal" stopIfTrue="1">
      <formula>0</formula>
    </cfRule>
  </conditionalFormatting>
  <conditionalFormatting sqref="E508:F508">
    <cfRule type="cellIs" priority="266" dxfId="1075" operator="equal" stopIfTrue="1">
      <formula>0</formula>
    </cfRule>
  </conditionalFormatting>
  <conditionalFormatting sqref="E509:F509">
    <cfRule type="cellIs" priority="265" dxfId="1075" operator="equal" stopIfTrue="1">
      <formula>0</formula>
    </cfRule>
  </conditionalFormatting>
  <conditionalFormatting sqref="E510:F510">
    <cfRule type="cellIs" priority="264" dxfId="1075" operator="equal" stopIfTrue="1">
      <formula>0</formula>
    </cfRule>
  </conditionalFormatting>
  <conditionalFormatting sqref="E511:F511">
    <cfRule type="cellIs" priority="263" dxfId="1075" operator="equal" stopIfTrue="1">
      <formula>0</formula>
    </cfRule>
  </conditionalFormatting>
  <conditionalFormatting sqref="E512:F512">
    <cfRule type="cellIs" priority="262" dxfId="1075" operator="equal" stopIfTrue="1">
      <formula>0</formula>
    </cfRule>
  </conditionalFormatting>
  <conditionalFormatting sqref="E513:F513">
    <cfRule type="cellIs" priority="261" dxfId="1075" operator="equal" stopIfTrue="1">
      <formula>0</formula>
    </cfRule>
  </conditionalFormatting>
  <conditionalFormatting sqref="E514:F514">
    <cfRule type="cellIs" priority="260" dxfId="1075" operator="equal" stopIfTrue="1">
      <formula>0</formula>
    </cfRule>
  </conditionalFormatting>
  <conditionalFormatting sqref="E515:F515">
    <cfRule type="cellIs" priority="259" dxfId="1075" operator="equal" stopIfTrue="1">
      <formula>0</formula>
    </cfRule>
  </conditionalFormatting>
  <conditionalFormatting sqref="E516:F516">
    <cfRule type="cellIs" priority="258" dxfId="1075" operator="equal" stopIfTrue="1">
      <formula>0</formula>
    </cfRule>
  </conditionalFormatting>
  <conditionalFormatting sqref="E517:F517">
    <cfRule type="cellIs" priority="257" dxfId="1075" operator="equal" stopIfTrue="1">
      <formula>0</formula>
    </cfRule>
  </conditionalFormatting>
  <conditionalFormatting sqref="E518:F518">
    <cfRule type="cellIs" priority="256" dxfId="1075" operator="equal" stopIfTrue="1">
      <formula>0</formula>
    </cfRule>
  </conditionalFormatting>
  <conditionalFormatting sqref="E519:F519">
    <cfRule type="cellIs" priority="255" dxfId="1075" operator="equal" stopIfTrue="1">
      <formula>0</formula>
    </cfRule>
  </conditionalFormatting>
  <conditionalFormatting sqref="E520:F520">
    <cfRule type="cellIs" priority="254" dxfId="1075" operator="equal" stopIfTrue="1">
      <formula>0</formula>
    </cfRule>
  </conditionalFormatting>
  <conditionalFormatting sqref="E521:F521">
    <cfRule type="cellIs" priority="253" dxfId="1075" operator="equal" stopIfTrue="1">
      <formula>0</formula>
    </cfRule>
  </conditionalFormatting>
  <conditionalFormatting sqref="E522:F522">
    <cfRule type="cellIs" priority="252" dxfId="1075" operator="equal" stopIfTrue="1">
      <formula>0</formula>
    </cfRule>
  </conditionalFormatting>
  <conditionalFormatting sqref="E523:F523">
    <cfRule type="cellIs" priority="251" dxfId="1075" operator="equal" stopIfTrue="1">
      <formula>0</formula>
    </cfRule>
  </conditionalFormatting>
  <conditionalFormatting sqref="E524:F524">
    <cfRule type="cellIs" priority="250" dxfId="1075" operator="equal" stopIfTrue="1">
      <formula>0</formula>
    </cfRule>
  </conditionalFormatting>
  <conditionalFormatting sqref="E525:F525">
    <cfRule type="cellIs" priority="249" dxfId="1075" operator="equal" stopIfTrue="1">
      <formula>0</formula>
    </cfRule>
  </conditionalFormatting>
  <conditionalFormatting sqref="E526:F526">
    <cfRule type="cellIs" priority="248" dxfId="1075" operator="equal" stopIfTrue="1">
      <formula>0</formula>
    </cfRule>
  </conditionalFormatting>
  <conditionalFormatting sqref="E527:F527">
    <cfRule type="cellIs" priority="247" dxfId="1075" operator="equal" stopIfTrue="1">
      <formula>0</formula>
    </cfRule>
  </conditionalFormatting>
  <conditionalFormatting sqref="E528:F528">
    <cfRule type="cellIs" priority="246" dxfId="1075" operator="equal" stopIfTrue="1">
      <formula>0</formula>
    </cfRule>
  </conditionalFormatting>
  <conditionalFormatting sqref="E529:F529">
    <cfRule type="cellIs" priority="245" dxfId="1075" operator="equal" stopIfTrue="1">
      <formula>0</formula>
    </cfRule>
  </conditionalFormatting>
  <conditionalFormatting sqref="E530:F530">
    <cfRule type="cellIs" priority="244" dxfId="1075" operator="equal" stopIfTrue="1">
      <formula>0</formula>
    </cfRule>
  </conditionalFormatting>
  <conditionalFormatting sqref="E531:F531">
    <cfRule type="cellIs" priority="243" dxfId="1075" operator="equal" stopIfTrue="1">
      <formula>0</formula>
    </cfRule>
  </conditionalFormatting>
  <conditionalFormatting sqref="E532:F532">
    <cfRule type="cellIs" priority="242" dxfId="1075" operator="equal" stopIfTrue="1">
      <formula>0</formula>
    </cfRule>
  </conditionalFormatting>
  <conditionalFormatting sqref="E533:F533">
    <cfRule type="cellIs" priority="241" dxfId="1075" operator="equal" stopIfTrue="1">
      <formula>0</formula>
    </cfRule>
  </conditionalFormatting>
  <conditionalFormatting sqref="E534:F534">
    <cfRule type="cellIs" priority="240" dxfId="1075" operator="equal" stopIfTrue="1">
      <formula>0</formula>
    </cfRule>
  </conditionalFormatting>
  <conditionalFormatting sqref="E535:F535">
    <cfRule type="cellIs" priority="239" dxfId="1075" operator="equal" stopIfTrue="1">
      <formula>0</formula>
    </cfRule>
  </conditionalFormatting>
  <conditionalFormatting sqref="E536:F536">
    <cfRule type="cellIs" priority="238" dxfId="1075" operator="equal" stopIfTrue="1">
      <formula>0</formula>
    </cfRule>
  </conditionalFormatting>
  <conditionalFormatting sqref="E537:F537">
    <cfRule type="cellIs" priority="237" dxfId="1075" operator="equal" stopIfTrue="1">
      <formula>0</formula>
    </cfRule>
  </conditionalFormatting>
  <conditionalFormatting sqref="E538:F538">
    <cfRule type="cellIs" priority="236" dxfId="1075" operator="equal" stopIfTrue="1">
      <formula>0</formula>
    </cfRule>
  </conditionalFormatting>
  <conditionalFormatting sqref="E539:F539">
    <cfRule type="cellIs" priority="235" dxfId="1075" operator="equal" stopIfTrue="1">
      <formula>0</formula>
    </cfRule>
  </conditionalFormatting>
  <conditionalFormatting sqref="E540:F540">
    <cfRule type="cellIs" priority="234" dxfId="1075" operator="equal" stopIfTrue="1">
      <formula>0</formula>
    </cfRule>
  </conditionalFormatting>
  <conditionalFormatting sqref="E541:F541">
    <cfRule type="cellIs" priority="233" dxfId="1075" operator="equal" stopIfTrue="1">
      <formula>0</formula>
    </cfRule>
  </conditionalFormatting>
  <conditionalFormatting sqref="E542:F542">
    <cfRule type="cellIs" priority="232" dxfId="1075" operator="equal" stopIfTrue="1">
      <formula>0</formula>
    </cfRule>
  </conditionalFormatting>
  <conditionalFormatting sqref="E543:F543">
    <cfRule type="cellIs" priority="231" dxfId="1075" operator="equal" stopIfTrue="1">
      <formula>0</formula>
    </cfRule>
  </conditionalFormatting>
  <conditionalFormatting sqref="E544:F544">
    <cfRule type="cellIs" priority="230" dxfId="1075" operator="equal" stopIfTrue="1">
      <formula>0</formula>
    </cfRule>
  </conditionalFormatting>
  <conditionalFormatting sqref="E545:F545">
    <cfRule type="cellIs" priority="229" dxfId="1075" operator="equal" stopIfTrue="1">
      <formula>0</formula>
    </cfRule>
  </conditionalFormatting>
  <conditionalFormatting sqref="E546:F546">
    <cfRule type="cellIs" priority="228" dxfId="1075" operator="equal" stopIfTrue="1">
      <formula>0</formula>
    </cfRule>
  </conditionalFormatting>
  <conditionalFormatting sqref="E547:F547">
    <cfRule type="cellIs" priority="227" dxfId="1075" operator="equal" stopIfTrue="1">
      <formula>0</formula>
    </cfRule>
  </conditionalFormatting>
  <conditionalFormatting sqref="E548:F548">
    <cfRule type="cellIs" priority="226" dxfId="1075" operator="equal" stopIfTrue="1">
      <formula>0</formula>
    </cfRule>
  </conditionalFormatting>
  <conditionalFormatting sqref="E549:F549">
    <cfRule type="cellIs" priority="225" dxfId="1075" operator="equal" stopIfTrue="1">
      <formula>0</formula>
    </cfRule>
  </conditionalFormatting>
  <conditionalFormatting sqref="E550:F550">
    <cfRule type="cellIs" priority="224" dxfId="1075" operator="equal" stopIfTrue="1">
      <formula>0</formula>
    </cfRule>
  </conditionalFormatting>
  <conditionalFormatting sqref="E551:F551">
    <cfRule type="cellIs" priority="223" dxfId="1075" operator="equal" stopIfTrue="1">
      <formula>0</formula>
    </cfRule>
  </conditionalFormatting>
  <conditionalFormatting sqref="E552:F552">
    <cfRule type="cellIs" priority="222" dxfId="1075" operator="equal" stopIfTrue="1">
      <formula>0</formula>
    </cfRule>
  </conditionalFormatting>
  <conditionalFormatting sqref="E553:F553">
    <cfRule type="cellIs" priority="221" dxfId="1075" operator="equal" stopIfTrue="1">
      <formula>0</formula>
    </cfRule>
  </conditionalFormatting>
  <conditionalFormatting sqref="E554:F554">
    <cfRule type="cellIs" priority="220" dxfId="1075" operator="equal" stopIfTrue="1">
      <formula>0</formula>
    </cfRule>
  </conditionalFormatting>
  <conditionalFormatting sqref="E555:F555">
    <cfRule type="cellIs" priority="219" dxfId="1075" operator="equal" stopIfTrue="1">
      <formula>0</formula>
    </cfRule>
  </conditionalFormatting>
  <conditionalFormatting sqref="E556:F556">
    <cfRule type="cellIs" priority="218" dxfId="1075" operator="equal" stopIfTrue="1">
      <formula>0</formula>
    </cfRule>
  </conditionalFormatting>
  <conditionalFormatting sqref="E557:F557">
    <cfRule type="cellIs" priority="217" dxfId="1075" operator="equal" stopIfTrue="1">
      <formula>0</formula>
    </cfRule>
  </conditionalFormatting>
  <conditionalFormatting sqref="E558:F558">
    <cfRule type="cellIs" priority="216" dxfId="1075" operator="equal" stopIfTrue="1">
      <formula>0</formula>
    </cfRule>
  </conditionalFormatting>
  <conditionalFormatting sqref="E559:F559">
    <cfRule type="cellIs" priority="215" dxfId="1075" operator="equal" stopIfTrue="1">
      <formula>0</formula>
    </cfRule>
  </conditionalFormatting>
  <conditionalFormatting sqref="E560:F560">
    <cfRule type="cellIs" priority="214" dxfId="1075" operator="equal" stopIfTrue="1">
      <formula>0</formula>
    </cfRule>
  </conditionalFormatting>
  <conditionalFormatting sqref="E561:F561">
    <cfRule type="cellIs" priority="213" dxfId="1075" operator="equal" stopIfTrue="1">
      <formula>0</formula>
    </cfRule>
  </conditionalFormatting>
  <conditionalFormatting sqref="E562:F562">
    <cfRule type="cellIs" priority="212" dxfId="1075" operator="equal" stopIfTrue="1">
      <formula>0</formula>
    </cfRule>
  </conditionalFormatting>
  <conditionalFormatting sqref="E563:F563">
    <cfRule type="cellIs" priority="211" dxfId="1075" operator="equal" stopIfTrue="1">
      <formula>0</formula>
    </cfRule>
  </conditionalFormatting>
  <conditionalFormatting sqref="E564:F564">
    <cfRule type="cellIs" priority="210" dxfId="1075" operator="equal" stopIfTrue="1">
      <formula>0</formula>
    </cfRule>
  </conditionalFormatting>
  <conditionalFormatting sqref="E565:F565">
    <cfRule type="cellIs" priority="209" dxfId="1075" operator="equal" stopIfTrue="1">
      <formula>0</formula>
    </cfRule>
  </conditionalFormatting>
  <conditionalFormatting sqref="E566:F566">
    <cfRule type="cellIs" priority="208" dxfId="1075" operator="equal" stopIfTrue="1">
      <formula>0</formula>
    </cfRule>
  </conditionalFormatting>
  <conditionalFormatting sqref="E567:F567">
    <cfRule type="cellIs" priority="207" dxfId="1075" operator="equal" stopIfTrue="1">
      <formula>0</formula>
    </cfRule>
  </conditionalFormatting>
  <conditionalFormatting sqref="E568:F568">
    <cfRule type="cellIs" priority="206" dxfId="1075" operator="equal" stopIfTrue="1">
      <formula>0</formula>
    </cfRule>
  </conditionalFormatting>
  <conditionalFormatting sqref="E569:F569">
    <cfRule type="cellIs" priority="205" dxfId="1075" operator="equal" stopIfTrue="1">
      <formula>0</formula>
    </cfRule>
  </conditionalFormatting>
  <conditionalFormatting sqref="E570:F570">
    <cfRule type="cellIs" priority="204" dxfId="1075" operator="equal" stopIfTrue="1">
      <formula>0</formula>
    </cfRule>
  </conditionalFormatting>
  <conditionalFormatting sqref="E571:F571">
    <cfRule type="cellIs" priority="203" dxfId="1075" operator="equal" stopIfTrue="1">
      <formula>0</formula>
    </cfRule>
  </conditionalFormatting>
  <conditionalFormatting sqref="E572:F572">
    <cfRule type="cellIs" priority="202" dxfId="1075" operator="equal" stopIfTrue="1">
      <formula>0</formula>
    </cfRule>
  </conditionalFormatting>
  <conditionalFormatting sqref="E573:F573">
    <cfRule type="cellIs" priority="201" dxfId="1075" operator="equal" stopIfTrue="1">
      <formula>0</formula>
    </cfRule>
  </conditionalFormatting>
  <conditionalFormatting sqref="E574:F574">
    <cfRule type="cellIs" priority="200" dxfId="1075" operator="equal" stopIfTrue="1">
      <formula>0</formula>
    </cfRule>
  </conditionalFormatting>
  <conditionalFormatting sqref="E575:F575">
    <cfRule type="cellIs" priority="199" dxfId="1075" operator="equal" stopIfTrue="1">
      <formula>0</formula>
    </cfRule>
  </conditionalFormatting>
  <conditionalFormatting sqref="E576:F576">
    <cfRule type="cellIs" priority="198" dxfId="1075" operator="equal" stopIfTrue="1">
      <formula>0</formula>
    </cfRule>
  </conditionalFormatting>
  <conditionalFormatting sqref="E577:F577">
    <cfRule type="cellIs" priority="197" dxfId="1075" operator="equal" stopIfTrue="1">
      <formula>0</formula>
    </cfRule>
  </conditionalFormatting>
  <conditionalFormatting sqref="E578:F578">
    <cfRule type="cellIs" priority="196" dxfId="1075" operator="equal" stopIfTrue="1">
      <formula>0</formula>
    </cfRule>
  </conditionalFormatting>
  <conditionalFormatting sqref="E579:F579">
    <cfRule type="cellIs" priority="195" dxfId="1075" operator="equal" stopIfTrue="1">
      <formula>0</formula>
    </cfRule>
  </conditionalFormatting>
  <conditionalFormatting sqref="E580:F580">
    <cfRule type="cellIs" priority="194" dxfId="1075" operator="equal" stopIfTrue="1">
      <formula>0</formula>
    </cfRule>
  </conditionalFormatting>
  <conditionalFormatting sqref="E581:F581">
    <cfRule type="cellIs" priority="193" dxfId="1075" operator="equal" stopIfTrue="1">
      <formula>0</formula>
    </cfRule>
  </conditionalFormatting>
  <conditionalFormatting sqref="E582:F582">
    <cfRule type="cellIs" priority="192" dxfId="1075" operator="equal" stopIfTrue="1">
      <formula>0</formula>
    </cfRule>
  </conditionalFormatting>
  <conditionalFormatting sqref="E583:F583">
    <cfRule type="cellIs" priority="191" dxfId="1075" operator="equal" stopIfTrue="1">
      <formula>0</formula>
    </cfRule>
  </conditionalFormatting>
  <conditionalFormatting sqref="E584:F584">
    <cfRule type="cellIs" priority="190" dxfId="1075" operator="equal" stopIfTrue="1">
      <formula>0</formula>
    </cfRule>
  </conditionalFormatting>
  <conditionalFormatting sqref="E585:F585">
    <cfRule type="cellIs" priority="189" dxfId="1075" operator="equal" stopIfTrue="1">
      <formula>0</formula>
    </cfRule>
  </conditionalFormatting>
  <conditionalFormatting sqref="E586:F586">
    <cfRule type="cellIs" priority="188" dxfId="1075" operator="equal" stopIfTrue="1">
      <formula>0</formula>
    </cfRule>
  </conditionalFormatting>
  <conditionalFormatting sqref="E587:F587">
    <cfRule type="cellIs" priority="187" dxfId="1075" operator="equal" stopIfTrue="1">
      <formula>0</formula>
    </cfRule>
  </conditionalFormatting>
  <conditionalFormatting sqref="E588:F588">
    <cfRule type="cellIs" priority="186" dxfId="1075" operator="equal" stopIfTrue="1">
      <formula>0</formula>
    </cfRule>
  </conditionalFormatting>
  <conditionalFormatting sqref="E589:F589">
    <cfRule type="cellIs" priority="185" dxfId="1075" operator="equal" stopIfTrue="1">
      <formula>0</formula>
    </cfRule>
  </conditionalFormatting>
  <conditionalFormatting sqref="E590:F590">
    <cfRule type="cellIs" priority="184" dxfId="1075" operator="equal" stopIfTrue="1">
      <formula>0</formula>
    </cfRule>
  </conditionalFormatting>
  <conditionalFormatting sqref="E591:F591">
    <cfRule type="cellIs" priority="183" dxfId="1075" operator="equal" stopIfTrue="1">
      <formula>0</formula>
    </cfRule>
  </conditionalFormatting>
  <conditionalFormatting sqref="E592:F592">
    <cfRule type="cellIs" priority="182" dxfId="1075" operator="equal" stopIfTrue="1">
      <formula>0</formula>
    </cfRule>
  </conditionalFormatting>
  <conditionalFormatting sqref="E593:F593">
    <cfRule type="cellIs" priority="181" dxfId="1075" operator="equal" stopIfTrue="1">
      <formula>0</formula>
    </cfRule>
  </conditionalFormatting>
  <conditionalFormatting sqref="E594:F594">
    <cfRule type="cellIs" priority="180" dxfId="1075" operator="equal" stopIfTrue="1">
      <formula>0</formula>
    </cfRule>
  </conditionalFormatting>
  <conditionalFormatting sqref="E595:F595">
    <cfRule type="cellIs" priority="179" dxfId="1075" operator="equal" stopIfTrue="1">
      <formula>0</formula>
    </cfRule>
  </conditionalFormatting>
  <conditionalFormatting sqref="E596:F596">
    <cfRule type="cellIs" priority="178" dxfId="1075" operator="equal" stopIfTrue="1">
      <formula>0</formula>
    </cfRule>
  </conditionalFormatting>
  <conditionalFormatting sqref="E597:F597">
    <cfRule type="cellIs" priority="177" dxfId="1075" operator="equal" stopIfTrue="1">
      <formula>0</formula>
    </cfRule>
  </conditionalFormatting>
  <conditionalFormatting sqref="E598:F598">
    <cfRule type="cellIs" priority="176" dxfId="1075" operator="equal" stopIfTrue="1">
      <formula>0</formula>
    </cfRule>
  </conditionalFormatting>
  <conditionalFormatting sqref="E599:F599">
    <cfRule type="cellIs" priority="175" dxfId="1075" operator="equal" stopIfTrue="1">
      <formula>0</formula>
    </cfRule>
  </conditionalFormatting>
  <conditionalFormatting sqref="E600:F600">
    <cfRule type="cellIs" priority="174" dxfId="1075" operator="equal" stopIfTrue="1">
      <formula>0</formula>
    </cfRule>
  </conditionalFormatting>
  <conditionalFormatting sqref="E601:F601">
    <cfRule type="cellIs" priority="173" dxfId="1075" operator="equal" stopIfTrue="1">
      <formula>0</formula>
    </cfRule>
  </conditionalFormatting>
  <conditionalFormatting sqref="E602:F602">
    <cfRule type="cellIs" priority="172" dxfId="1075" operator="equal" stopIfTrue="1">
      <formula>0</formula>
    </cfRule>
  </conditionalFormatting>
  <conditionalFormatting sqref="E603:F603">
    <cfRule type="cellIs" priority="171" dxfId="1075" operator="equal" stopIfTrue="1">
      <formula>0</formula>
    </cfRule>
  </conditionalFormatting>
  <conditionalFormatting sqref="E604:F604">
    <cfRule type="cellIs" priority="170" dxfId="1075" operator="equal" stopIfTrue="1">
      <formula>0</formula>
    </cfRule>
  </conditionalFormatting>
  <conditionalFormatting sqref="E605:F605">
    <cfRule type="cellIs" priority="169" dxfId="1075" operator="equal" stopIfTrue="1">
      <formula>0</formula>
    </cfRule>
  </conditionalFormatting>
  <conditionalFormatting sqref="E606:F606">
    <cfRule type="cellIs" priority="168" dxfId="1075" operator="equal" stopIfTrue="1">
      <formula>0</formula>
    </cfRule>
  </conditionalFormatting>
  <conditionalFormatting sqref="E607:F607">
    <cfRule type="cellIs" priority="167" dxfId="1075" operator="equal" stopIfTrue="1">
      <formula>0</formula>
    </cfRule>
  </conditionalFormatting>
  <conditionalFormatting sqref="E608:F608">
    <cfRule type="cellIs" priority="166" dxfId="1075" operator="equal" stopIfTrue="1">
      <formula>0</formula>
    </cfRule>
  </conditionalFormatting>
  <conditionalFormatting sqref="E609:F609">
    <cfRule type="cellIs" priority="165" dxfId="1075" operator="equal" stopIfTrue="1">
      <formula>0</formula>
    </cfRule>
  </conditionalFormatting>
  <conditionalFormatting sqref="E610:F610">
    <cfRule type="cellIs" priority="164" dxfId="1075" operator="equal" stopIfTrue="1">
      <formula>0</formula>
    </cfRule>
  </conditionalFormatting>
  <conditionalFormatting sqref="E611:F611">
    <cfRule type="cellIs" priority="163" dxfId="1075" operator="equal" stopIfTrue="1">
      <formula>0</formula>
    </cfRule>
  </conditionalFormatting>
  <conditionalFormatting sqref="E612:F612">
    <cfRule type="cellIs" priority="162" dxfId="1075" operator="equal" stopIfTrue="1">
      <formula>0</formula>
    </cfRule>
  </conditionalFormatting>
  <conditionalFormatting sqref="E613:F613">
    <cfRule type="cellIs" priority="161" dxfId="1075" operator="equal" stopIfTrue="1">
      <formula>0</formula>
    </cfRule>
  </conditionalFormatting>
  <conditionalFormatting sqref="E614:F614">
    <cfRule type="cellIs" priority="160" dxfId="1075" operator="equal" stopIfTrue="1">
      <formula>0</formula>
    </cfRule>
  </conditionalFormatting>
  <conditionalFormatting sqref="E615:F615">
    <cfRule type="cellIs" priority="159" dxfId="1075" operator="equal" stopIfTrue="1">
      <formula>0</formula>
    </cfRule>
  </conditionalFormatting>
  <conditionalFormatting sqref="E616:F616">
    <cfRule type="cellIs" priority="158" dxfId="1075" operator="equal" stopIfTrue="1">
      <formula>0</formula>
    </cfRule>
  </conditionalFormatting>
  <conditionalFormatting sqref="E617:F617">
    <cfRule type="cellIs" priority="157" dxfId="1075" operator="equal" stopIfTrue="1">
      <formula>0</formula>
    </cfRule>
  </conditionalFormatting>
  <conditionalFormatting sqref="E618:F618">
    <cfRule type="cellIs" priority="156" dxfId="1075" operator="equal" stopIfTrue="1">
      <formula>0</formula>
    </cfRule>
  </conditionalFormatting>
  <conditionalFormatting sqref="E619:F619">
    <cfRule type="cellIs" priority="155" dxfId="1075" operator="equal" stopIfTrue="1">
      <formula>0</formula>
    </cfRule>
  </conditionalFormatting>
  <conditionalFormatting sqref="E620:F620">
    <cfRule type="cellIs" priority="154" dxfId="1075" operator="equal" stopIfTrue="1">
      <formula>0</formula>
    </cfRule>
  </conditionalFormatting>
  <conditionalFormatting sqref="E621:F621">
    <cfRule type="cellIs" priority="153" dxfId="1075" operator="equal" stopIfTrue="1">
      <formula>0</formula>
    </cfRule>
  </conditionalFormatting>
  <conditionalFormatting sqref="E622:F622">
    <cfRule type="cellIs" priority="152" dxfId="1075" operator="equal" stopIfTrue="1">
      <formula>0</formula>
    </cfRule>
  </conditionalFormatting>
  <conditionalFormatting sqref="E623:F623">
    <cfRule type="cellIs" priority="151" dxfId="1075" operator="equal" stopIfTrue="1">
      <formula>0</formula>
    </cfRule>
  </conditionalFormatting>
  <conditionalFormatting sqref="E624:F624">
    <cfRule type="cellIs" priority="150" dxfId="1075" operator="equal" stopIfTrue="1">
      <formula>0</formula>
    </cfRule>
  </conditionalFormatting>
  <conditionalFormatting sqref="E625:F625">
    <cfRule type="cellIs" priority="149" dxfId="1075" operator="equal" stopIfTrue="1">
      <formula>0</formula>
    </cfRule>
  </conditionalFormatting>
  <conditionalFormatting sqref="E626:F626">
    <cfRule type="cellIs" priority="148" dxfId="1075" operator="equal" stopIfTrue="1">
      <formula>0</formula>
    </cfRule>
  </conditionalFormatting>
  <conditionalFormatting sqref="E627:F627">
    <cfRule type="cellIs" priority="147" dxfId="1075" operator="equal" stopIfTrue="1">
      <formula>0</formula>
    </cfRule>
  </conditionalFormatting>
  <conditionalFormatting sqref="E628:F628">
    <cfRule type="cellIs" priority="146" dxfId="1075" operator="equal" stopIfTrue="1">
      <formula>0</formula>
    </cfRule>
  </conditionalFormatting>
  <conditionalFormatting sqref="E629:F629">
    <cfRule type="cellIs" priority="145" dxfId="1075" operator="equal" stopIfTrue="1">
      <formula>0</formula>
    </cfRule>
  </conditionalFormatting>
  <conditionalFormatting sqref="E630:F630">
    <cfRule type="cellIs" priority="144" dxfId="1075" operator="equal" stopIfTrue="1">
      <formula>0</formula>
    </cfRule>
  </conditionalFormatting>
  <conditionalFormatting sqref="E631:F631">
    <cfRule type="cellIs" priority="143" dxfId="1075" operator="equal" stopIfTrue="1">
      <formula>0</formula>
    </cfRule>
  </conditionalFormatting>
  <conditionalFormatting sqref="E632:F632">
    <cfRule type="cellIs" priority="142" dxfId="1075" operator="equal" stopIfTrue="1">
      <formula>0</formula>
    </cfRule>
  </conditionalFormatting>
  <conditionalFormatting sqref="E633:F633">
    <cfRule type="cellIs" priority="141" dxfId="1075" operator="equal" stopIfTrue="1">
      <formula>0</formula>
    </cfRule>
  </conditionalFormatting>
  <conditionalFormatting sqref="E634:F634">
    <cfRule type="cellIs" priority="140" dxfId="1075" operator="equal" stopIfTrue="1">
      <formula>0</formula>
    </cfRule>
  </conditionalFormatting>
  <conditionalFormatting sqref="E635:F635">
    <cfRule type="cellIs" priority="139" dxfId="1075" operator="equal" stopIfTrue="1">
      <formula>0</formula>
    </cfRule>
  </conditionalFormatting>
  <conditionalFormatting sqref="E636:F636">
    <cfRule type="cellIs" priority="138" dxfId="1075" operator="equal" stopIfTrue="1">
      <formula>0</formula>
    </cfRule>
  </conditionalFormatting>
  <conditionalFormatting sqref="E637:F637">
    <cfRule type="cellIs" priority="137" dxfId="1075" operator="equal" stopIfTrue="1">
      <formula>0</formula>
    </cfRule>
  </conditionalFormatting>
  <conditionalFormatting sqref="E638:F638">
    <cfRule type="cellIs" priority="136" dxfId="1075" operator="equal" stopIfTrue="1">
      <formula>0</formula>
    </cfRule>
  </conditionalFormatting>
  <conditionalFormatting sqref="E639:F639">
    <cfRule type="cellIs" priority="135" dxfId="1075" operator="equal" stopIfTrue="1">
      <formula>0</formula>
    </cfRule>
  </conditionalFormatting>
  <conditionalFormatting sqref="E640:F640">
    <cfRule type="cellIs" priority="134" dxfId="1075" operator="equal" stopIfTrue="1">
      <formula>0</formula>
    </cfRule>
  </conditionalFormatting>
  <conditionalFormatting sqref="E641:F641">
    <cfRule type="cellIs" priority="133" dxfId="1075" operator="equal" stopIfTrue="1">
      <formula>0</formula>
    </cfRule>
  </conditionalFormatting>
  <conditionalFormatting sqref="E642:F642">
    <cfRule type="cellIs" priority="132" dxfId="1075" operator="equal" stopIfTrue="1">
      <formula>0</formula>
    </cfRule>
  </conditionalFormatting>
  <conditionalFormatting sqref="E643:F643">
    <cfRule type="cellIs" priority="131" dxfId="1075" operator="equal" stopIfTrue="1">
      <formula>0</formula>
    </cfRule>
  </conditionalFormatting>
  <conditionalFormatting sqref="E644:F644">
    <cfRule type="cellIs" priority="130" dxfId="1075" operator="equal" stopIfTrue="1">
      <formula>0</formula>
    </cfRule>
  </conditionalFormatting>
  <conditionalFormatting sqref="E645:F645">
    <cfRule type="cellIs" priority="129" dxfId="1075" operator="equal" stopIfTrue="1">
      <formula>0</formula>
    </cfRule>
  </conditionalFormatting>
  <conditionalFormatting sqref="E646:F646">
    <cfRule type="cellIs" priority="128" dxfId="1075" operator="equal" stopIfTrue="1">
      <formula>0</formula>
    </cfRule>
  </conditionalFormatting>
  <conditionalFormatting sqref="E647:F647">
    <cfRule type="cellIs" priority="127" dxfId="1075" operator="equal" stopIfTrue="1">
      <formula>0</formula>
    </cfRule>
  </conditionalFormatting>
  <conditionalFormatting sqref="E648:F648">
    <cfRule type="cellIs" priority="126" dxfId="1075" operator="equal" stopIfTrue="1">
      <formula>0</formula>
    </cfRule>
  </conditionalFormatting>
  <conditionalFormatting sqref="E649:F649">
    <cfRule type="cellIs" priority="125" dxfId="1075" operator="equal" stopIfTrue="1">
      <formula>0</formula>
    </cfRule>
  </conditionalFormatting>
  <conditionalFormatting sqref="E650:F650">
    <cfRule type="cellIs" priority="124" dxfId="1075" operator="equal" stopIfTrue="1">
      <formula>0</formula>
    </cfRule>
  </conditionalFormatting>
  <conditionalFormatting sqref="E651:F651">
    <cfRule type="cellIs" priority="123" dxfId="1075" operator="equal" stopIfTrue="1">
      <formula>0</formula>
    </cfRule>
  </conditionalFormatting>
  <conditionalFormatting sqref="E652:F652">
    <cfRule type="cellIs" priority="122" dxfId="1075" operator="equal" stopIfTrue="1">
      <formula>0</formula>
    </cfRule>
  </conditionalFormatting>
  <conditionalFormatting sqref="E653:F653">
    <cfRule type="cellIs" priority="121" dxfId="1075" operator="equal" stopIfTrue="1">
      <formula>0</formula>
    </cfRule>
  </conditionalFormatting>
  <conditionalFormatting sqref="E654:F654">
    <cfRule type="cellIs" priority="120" dxfId="1075" operator="equal" stopIfTrue="1">
      <formula>0</formula>
    </cfRule>
  </conditionalFormatting>
  <conditionalFormatting sqref="E655:F655">
    <cfRule type="cellIs" priority="119" dxfId="1075" operator="equal" stopIfTrue="1">
      <formula>0</formula>
    </cfRule>
  </conditionalFormatting>
  <conditionalFormatting sqref="E656:F656">
    <cfRule type="cellIs" priority="118" dxfId="1075" operator="equal" stopIfTrue="1">
      <formula>0</formula>
    </cfRule>
  </conditionalFormatting>
  <conditionalFormatting sqref="E657:F657">
    <cfRule type="cellIs" priority="117" dxfId="1075" operator="equal" stopIfTrue="1">
      <formula>0</formula>
    </cfRule>
  </conditionalFormatting>
  <conditionalFormatting sqref="E658:F658">
    <cfRule type="cellIs" priority="116" dxfId="1075" operator="equal" stopIfTrue="1">
      <formula>0</formula>
    </cfRule>
  </conditionalFormatting>
  <conditionalFormatting sqref="E659:F659">
    <cfRule type="cellIs" priority="115" dxfId="1075" operator="equal" stopIfTrue="1">
      <formula>0</formula>
    </cfRule>
  </conditionalFormatting>
  <conditionalFormatting sqref="E660:F660">
    <cfRule type="cellIs" priority="114" dxfId="1075" operator="equal" stopIfTrue="1">
      <formula>0</formula>
    </cfRule>
  </conditionalFormatting>
  <conditionalFormatting sqref="E661:F661">
    <cfRule type="cellIs" priority="113" dxfId="1075" operator="equal" stopIfTrue="1">
      <formula>0</formula>
    </cfRule>
  </conditionalFormatting>
  <conditionalFormatting sqref="E662:F662">
    <cfRule type="cellIs" priority="112" dxfId="1075" operator="equal" stopIfTrue="1">
      <formula>0</formula>
    </cfRule>
  </conditionalFormatting>
  <conditionalFormatting sqref="E663:F663">
    <cfRule type="cellIs" priority="111" dxfId="1075" operator="equal" stopIfTrue="1">
      <formula>0</formula>
    </cfRule>
  </conditionalFormatting>
  <conditionalFormatting sqref="E664:F664">
    <cfRule type="cellIs" priority="110" dxfId="1075" operator="equal" stopIfTrue="1">
      <formula>0</formula>
    </cfRule>
  </conditionalFormatting>
  <conditionalFormatting sqref="E665:F665">
    <cfRule type="cellIs" priority="109" dxfId="1075" operator="equal" stopIfTrue="1">
      <formula>0</formula>
    </cfRule>
  </conditionalFormatting>
  <conditionalFormatting sqref="E666:F666">
    <cfRule type="cellIs" priority="108" dxfId="1075" operator="equal" stopIfTrue="1">
      <formula>0</formula>
    </cfRule>
  </conditionalFormatting>
  <conditionalFormatting sqref="E667:F667">
    <cfRule type="cellIs" priority="107" dxfId="1075" operator="equal" stopIfTrue="1">
      <formula>0</formula>
    </cfRule>
  </conditionalFormatting>
  <conditionalFormatting sqref="E668:F668">
    <cfRule type="cellIs" priority="106" dxfId="1075" operator="equal" stopIfTrue="1">
      <formula>0</formula>
    </cfRule>
  </conditionalFormatting>
  <conditionalFormatting sqref="E669:F669">
    <cfRule type="cellIs" priority="105" dxfId="1075" operator="equal" stopIfTrue="1">
      <formula>0</formula>
    </cfRule>
  </conditionalFormatting>
  <conditionalFormatting sqref="E670:F670">
    <cfRule type="cellIs" priority="104" dxfId="1075" operator="equal" stopIfTrue="1">
      <formula>0</formula>
    </cfRule>
  </conditionalFormatting>
  <conditionalFormatting sqref="E671:F671">
    <cfRule type="cellIs" priority="103" dxfId="1075" operator="equal" stopIfTrue="1">
      <formula>0</formula>
    </cfRule>
  </conditionalFormatting>
  <conditionalFormatting sqref="E672:F672">
    <cfRule type="cellIs" priority="102" dxfId="1075" operator="equal" stopIfTrue="1">
      <formula>0</formula>
    </cfRule>
  </conditionalFormatting>
  <conditionalFormatting sqref="E673:F673">
    <cfRule type="cellIs" priority="101" dxfId="1075" operator="equal" stopIfTrue="1">
      <formula>0</formula>
    </cfRule>
  </conditionalFormatting>
  <conditionalFormatting sqref="E674:F674">
    <cfRule type="cellIs" priority="100" dxfId="1075" operator="equal" stopIfTrue="1">
      <formula>0</formula>
    </cfRule>
  </conditionalFormatting>
  <conditionalFormatting sqref="E675:F675">
    <cfRule type="cellIs" priority="99" dxfId="1075" operator="equal" stopIfTrue="1">
      <formula>0</formula>
    </cfRule>
  </conditionalFormatting>
  <conditionalFormatting sqref="E676:F676">
    <cfRule type="cellIs" priority="98" dxfId="1075" operator="equal" stopIfTrue="1">
      <formula>0</formula>
    </cfRule>
  </conditionalFormatting>
  <conditionalFormatting sqref="E677:F677">
    <cfRule type="cellIs" priority="97" dxfId="1075" operator="equal" stopIfTrue="1">
      <formula>0</formula>
    </cfRule>
  </conditionalFormatting>
  <conditionalFormatting sqref="E678:F678">
    <cfRule type="cellIs" priority="96" dxfId="1075" operator="equal" stopIfTrue="1">
      <formula>0</formula>
    </cfRule>
  </conditionalFormatting>
  <conditionalFormatting sqref="E679:F679">
    <cfRule type="cellIs" priority="95" dxfId="1075" operator="equal" stopIfTrue="1">
      <formula>0</formula>
    </cfRule>
  </conditionalFormatting>
  <conditionalFormatting sqref="E680:F680">
    <cfRule type="cellIs" priority="94" dxfId="1075" operator="equal" stopIfTrue="1">
      <formula>0</formula>
    </cfRule>
  </conditionalFormatting>
  <conditionalFormatting sqref="E681:F681">
    <cfRule type="cellIs" priority="93" dxfId="1075" operator="equal" stopIfTrue="1">
      <formula>0</formula>
    </cfRule>
  </conditionalFormatting>
  <conditionalFormatting sqref="E682:F682">
    <cfRule type="cellIs" priority="92" dxfId="1075" operator="equal" stopIfTrue="1">
      <formula>0</formula>
    </cfRule>
  </conditionalFormatting>
  <conditionalFormatting sqref="E683:F683">
    <cfRule type="cellIs" priority="91" dxfId="1075" operator="equal" stopIfTrue="1">
      <formula>0</formula>
    </cfRule>
  </conditionalFormatting>
  <conditionalFormatting sqref="E684:F684">
    <cfRule type="cellIs" priority="90" dxfId="1075" operator="equal" stopIfTrue="1">
      <formula>0</formula>
    </cfRule>
  </conditionalFormatting>
  <conditionalFormatting sqref="E685:F685">
    <cfRule type="cellIs" priority="89" dxfId="1075" operator="equal" stopIfTrue="1">
      <formula>0</formula>
    </cfRule>
  </conditionalFormatting>
  <conditionalFormatting sqref="E686:F686">
    <cfRule type="cellIs" priority="88" dxfId="1075" operator="equal" stopIfTrue="1">
      <formula>0</formula>
    </cfRule>
  </conditionalFormatting>
  <conditionalFormatting sqref="E687:F687">
    <cfRule type="cellIs" priority="87" dxfId="1075" operator="equal" stopIfTrue="1">
      <formula>0</formula>
    </cfRule>
  </conditionalFormatting>
  <conditionalFormatting sqref="E688:F688">
    <cfRule type="cellIs" priority="86" dxfId="1075" operator="equal" stopIfTrue="1">
      <formula>0</formula>
    </cfRule>
  </conditionalFormatting>
  <conditionalFormatting sqref="E689:F689">
    <cfRule type="cellIs" priority="85" dxfId="1075" operator="equal" stopIfTrue="1">
      <formula>0</formula>
    </cfRule>
  </conditionalFormatting>
  <conditionalFormatting sqref="E690:F690">
    <cfRule type="cellIs" priority="84" dxfId="1075" operator="equal" stopIfTrue="1">
      <formula>0</formula>
    </cfRule>
  </conditionalFormatting>
  <conditionalFormatting sqref="E691:F691">
    <cfRule type="cellIs" priority="83" dxfId="1075" operator="equal" stopIfTrue="1">
      <formula>0</formula>
    </cfRule>
  </conditionalFormatting>
  <conditionalFormatting sqref="E692:F692">
    <cfRule type="cellIs" priority="82" dxfId="1075" operator="equal" stopIfTrue="1">
      <formula>0</formula>
    </cfRule>
  </conditionalFormatting>
  <conditionalFormatting sqref="E693:F693">
    <cfRule type="cellIs" priority="81" dxfId="1075" operator="equal" stopIfTrue="1">
      <formula>0</formula>
    </cfRule>
  </conditionalFormatting>
  <conditionalFormatting sqref="E694:F694">
    <cfRule type="cellIs" priority="80" dxfId="1075" operator="equal" stopIfTrue="1">
      <formula>0</formula>
    </cfRule>
  </conditionalFormatting>
  <conditionalFormatting sqref="E695:F695">
    <cfRule type="cellIs" priority="79" dxfId="1075" operator="equal" stopIfTrue="1">
      <formula>0</formula>
    </cfRule>
  </conditionalFormatting>
  <conditionalFormatting sqref="E696:F696">
    <cfRule type="cellIs" priority="78" dxfId="1075" operator="equal" stopIfTrue="1">
      <formula>0</formula>
    </cfRule>
  </conditionalFormatting>
  <conditionalFormatting sqref="E697:F697">
    <cfRule type="cellIs" priority="77" dxfId="1075" operator="equal" stopIfTrue="1">
      <formula>0</formula>
    </cfRule>
  </conditionalFormatting>
  <conditionalFormatting sqref="E698:F698">
    <cfRule type="cellIs" priority="76" dxfId="1075" operator="equal" stopIfTrue="1">
      <formula>0</formula>
    </cfRule>
  </conditionalFormatting>
  <conditionalFormatting sqref="E699:F699">
    <cfRule type="cellIs" priority="75" dxfId="1075" operator="equal" stopIfTrue="1">
      <formula>0</formula>
    </cfRule>
  </conditionalFormatting>
  <conditionalFormatting sqref="E700:F700">
    <cfRule type="cellIs" priority="74" dxfId="1075" operator="equal" stopIfTrue="1">
      <formula>0</formula>
    </cfRule>
  </conditionalFormatting>
  <conditionalFormatting sqref="E701:F701">
    <cfRule type="cellIs" priority="73" dxfId="1075" operator="equal" stopIfTrue="1">
      <formula>0</formula>
    </cfRule>
  </conditionalFormatting>
  <conditionalFormatting sqref="E702:F702">
    <cfRule type="cellIs" priority="72" dxfId="1075" operator="equal" stopIfTrue="1">
      <formula>0</formula>
    </cfRule>
  </conditionalFormatting>
  <conditionalFormatting sqref="E703:F703">
    <cfRule type="cellIs" priority="71" dxfId="1075" operator="equal" stopIfTrue="1">
      <formula>0</formula>
    </cfRule>
  </conditionalFormatting>
  <conditionalFormatting sqref="E704:F704">
    <cfRule type="cellIs" priority="70" dxfId="1075" operator="equal" stopIfTrue="1">
      <formula>0</formula>
    </cfRule>
  </conditionalFormatting>
  <conditionalFormatting sqref="E705:F705">
    <cfRule type="cellIs" priority="69" dxfId="1075" operator="equal" stopIfTrue="1">
      <formula>0</formula>
    </cfRule>
  </conditionalFormatting>
  <conditionalFormatting sqref="E706:F706">
    <cfRule type="cellIs" priority="68" dxfId="1075" operator="equal" stopIfTrue="1">
      <formula>0</formula>
    </cfRule>
  </conditionalFormatting>
  <conditionalFormatting sqref="E707:F707">
    <cfRule type="cellIs" priority="67" dxfId="1075" operator="equal" stopIfTrue="1">
      <formula>0</formula>
    </cfRule>
  </conditionalFormatting>
  <conditionalFormatting sqref="E708:F708">
    <cfRule type="cellIs" priority="66" dxfId="1075" operator="equal" stopIfTrue="1">
      <formula>0</formula>
    </cfRule>
  </conditionalFormatting>
  <conditionalFormatting sqref="E709:F709">
    <cfRule type="cellIs" priority="65" dxfId="1075" operator="equal" stopIfTrue="1">
      <formula>0</formula>
    </cfRule>
  </conditionalFormatting>
  <conditionalFormatting sqref="E710:F710">
    <cfRule type="cellIs" priority="64" dxfId="1075" operator="equal" stopIfTrue="1">
      <formula>0</formula>
    </cfRule>
  </conditionalFormatting>
  <conditionalFormatting sqref="E711:F711">
    <cfRule type="cellIs" priority="63" dxfId="1075" operator="equal" stopIfTrue="1">
      <formula>0</formula>
    </cfRule>
  </conditionalFormatting>
  <conditionalFormatting sqref="E712:F712">
    <cfRule type="cellIs" priority="62" dxfId="1075" operator="equal" stopIfTrue="1">
      <formula>0</formula>
    </cfRule>
  </conditionalFormatting>
  <conditionalFormatting sqref="E713:F713">
    <cfRule type="cellIs" priority="61" dxfId="1075" operator="equal" stopIfTrue="1">
      <formula>0</formula>
    </cfRule>
  </conditionalFormatting>
  <conditionalFormatting sqref="E714:F714">
    <cfRule type="cellIs" priority="60" dxfId="1075" operator="equal" stopIfTrue="1">
      <formula>0</formula>
    </cfRule>
  </conditionalFormatting>
  <conditionalFormatting sqref="E715:F715">
    <cfRule type="cellIs" priority="59" dxfId="1075" operator="equal" stopIfTrue="1">
      <formula>0</formula>
    </cfRule>
  </conditionalFormatting>
  <conditionalFormatting sqref="E716:F716">
    <cfRule type="cellIs" priority="58" dxfId="1075" operator="equal" stopIfTrue="1">
      <formula>0</formula>
    </cfRule>
  </conditionalFormatting>
  <conditionalFormatting sqref="E717:F717">
    <cfRule type="cellIs" priority="57" dxfId="1075" operator="equal" stopIfTrue="1">
      <formula>0</formula>
    </cfRule>
  </conditionalFormatting>
  <conditionalFormatting sqref="E718:F718">
    <cfRule type="cellIs" priority="56" dxfId="1075" operator="equal" stopIfTrue="1">
      <formula>0</formula>
    </cfRule>
  </conditionalFormatting>
  <conditionalFormatting sqref="E719:F719">
    <cfRule type="cellIs" priority="55" dxfId="1075" operator="equal" stopIfTrue="1">
      <formula>0</formula>
    </cfRule>
  </conditionalFormatting>
  <conditionalFormatting sqref="E720:F720">
    <cfRule type="cellIs" priority="54" dxfId="1075" operator="equal" stopIfTrue="1">
      <formula>0</formula>
    </cfRule>
  </conditionalFormatting>
  <conditionalFormatting sqref="E721:F721">
    <cfRule type="cellIs" priority="53" dxfId="1075" operator="equal" stopIfTrue="1">
      <formula>0</formula>
    </cfRule>
  </conditionalFormatting>
  <conditionalFormatting sqref="E722:F722">
    <cfRule type="cellIs" priority="52" dxfId="1075" operator="equal" stopIfTrue="1">
      <formula>0</formula>
    </cfRule>
  </conditionalFormatting>
  <conditionalFormatting sqref="E723:F723">
    <cfRule type="cellIs" priority="51" dxfId="1075" operator="equal" stopIfTrue="1">
      <formula>0</formula>
    </cfRule>
  </conditionalFormatting>
  <conditionalFormatting sqref="E724:F724">
    <cfRule type="cellIs" priority="50" dxfId="1075" operator="equal" stopIfTrue="1">
      <formula>0</formula>
    </cfRule>
  </conditionalFormatting>
  <conditionalFormatting sqref="E725:F725">
    <cfRule type="cellIs" priority="49" dxfId="1075" operator="equal" stopIfTrue="1">
      <formula>0</formula>
    </cfRule>
  </conditionalFormatting>
  <conditionalFormatting sqref="E726:F726">
    <cfRule type="cellIs" priority="48" dxfId="1075" operator="equal" stopIfTrue="1">
      <formula>0</formula>
    </cfRule>
  </conditionalFormatting>
  <conditionalFormatting sqref="E727:F727">
    <cfRule type="cellIs" priority="47" dxfId="1075" operator="equal" stopIfTrue="1">
      <formula>0</formula>
    </cfRule>
  </conditionalFormatting>
  <conditionalFormatting sqref="E728:F728">
    <cfRule type="cellIs" priority="46" dxfId="1075" operator="equal" stopIfTrue="1">
      <formula>0</formula>
    </cfRule>
  </conditionalFormatting>
  <conditionalFormatting sqref="E729:F729">
    <cfRule type="cellIs" priority="45" dxfId="1075" operator="equal" stopIfTrue="1">
      <formula>0</formula>
    </cfRule>
  </conditionalFormatting>
  <conditionalFormatting sqref="E730:F730">
    <cfRule type="cellIs" priority="44" dxfId="1075" operator="equal" stopIfTrue="1">
      <formula>0</formula>
    </cfRule>
  </conditionalFormatting>
  <conditionalFormatting sqref="E731:F731">
    <cfRule type="cellIs" priority="43" dxfId="1075" operator="equal" stopIfTrue="1">
      <formula>0</formula>
    </cfRule>
  </conditionalFormatting>
  <conditionalFormatting sqref="E732:F732">
    <cfRule type="cellIs" priority="42" dxfId="1075" operator="equal" stopIfTrue="1">
      <formula>0</formula>
    </cfRule>
  </conditionalFormatting>
  <conditionalFormatting sqref="E733:F733">
    <cfRule type="cellIs" priority="41" dxfId="1075" operator="equal" stopIfTrue="1">
      <formula>0</formula>
    </cfRule>
  </conditionalFormatting>
  <conditionalFormatting sqref="E734:F734">
    <cfRule type="cellIs" priority="40" dxfId="1075" operator="equal" stopIfTrue="1">
      <formula>0</formula>
    </cfRule>
  </conditionalFormatting>
  <conditionalFormatting sqref="E735:F735">
    <cfRule type="cellIs" priority="39" dxfId="1075" operator="equal" stopIfTrue="1">
      <formula>0</formula>
    </cfRule>
  </conditionalFormatting>
  <conditionalFormatting sqref="E736:F736">
    <cfRule type="cellIs" priority="38" dxfId="1075" operator="equal" stopIfTrue="1">
      <formula>0</formula>
    </cfRule>
  </conditionalFormatting>
  <conditionalFormatting sqref="E737:F737">
    <cfRule type="cellIs" priority="37" dxfId="1075" operator="equal" stopIfTrue="1">
      <formula>0</formula>
    </cfRule>
  </conditionalFormatting>
  <conditionalFormatting sqref="E738:F738">
    <cfRule type="cellIs" priority="36" dxfId="1075" operator="equal" stopIfTrue="1">
      <formula>0</formula>
    </cfRule>
  </conditionalFormatting>
  <conditionalFormatting sqref="E739:F739">
    <cfRule type="cellIs" priority="35" dxfId="1075" operator="equal" stopIfTrue="1">
      <formula>0</formula>
    </cfRule>
  </conditionalFormatting>
  <conditionalFormatting sqref="E740:F740">
    <cfRule type="cellIs" priority="34" dxfId="1075" operator="equal" stopIfTrue="1">
      <formula>0</formula>
    </cfRule>
  </conditionalFormatting>
  <conditionalFormatting sqref="E741:F741">
    <cfRule type="cellIs" priority="33" dxfId="1075" operator="equal" stopIfTrue="1">
      <formula>0</formula>
    </cfRule>
  </conditionalFormatting>
  <conditionalFormatting sqref="E742:F742">
    <cfRule type="cellIs" priority="32" dxfId="1075" operator="equal" stopIfTrue="1">
      <formula>0</formula>
    </cfRule>
  </conditionalFormatting>
  <conditionalFormatting sqref="E743:F743">
    <cfRule type="cellIs" priority="31" dxfId="1075" operator="equal" stopIfTrue="1">
      <formula>0</formula>
    </cfRule>
  </conditionalFormatting>
  <conditionalFormatting sqref="E744:F744">
    <cfRule type="cellIs" priority="30" dxfId="1075" operator="equal" stopIfTrue="1">
      <formula>0</formula>
    </cfRule>
  </conditionalFormatting>
  <conditionalFormatting sqref="E745:F745">
    <cfRule type="cellIs" priority="29" dxfId="1075" operator="equal" stopIfTrue="1">
      <formula>0</formula>
    </cfRule>
  </conditionalFormatting>
  <conditionalFormatting sqref="E746:F746">
    <cfRule type="cellIs" priority="28" dxfId="1075" operator="equal" stopIfTrue="1">
      <formula>0</formula>
    </cfRule>
  </conditionalFormatting>
  <conditionalFormatting sqref="E747:F747">
    <cfRule type="cellIs" priority="27" dxfId="1075" operator="equal" stopIfTrue="1">
      <formula>0</formula>
    </cfRule>
  </conditionalFormatting>
  <conditionalFormatting sqref="E748:F748">
    <cfRule type="cellIs" priority="26" dxfId="1075" operator="equal" stopIfTrue="1">
      <formula>0</formula>
    </cfRule>
  </conditionalFormatting>
  <conditionalFormatting sqref="E749:F749">
    <cfRule type="cellIs" priority="25" dxfId="1075" operator="equal" stopIfTrue="1">
      <formula>0</formula>
    </cfRule>
  </conditionalFormatting>
  <conditionalFormatting sqref="E750:F750">
    <cfRule type="cellIs" priority="24" dxfId="1075" operator="equal" stopIfTrue="1">
      <formula>0</formula>
    </cfRule>
  </conditionalFormatting>
  <conditionalFormatting sqref="E751:F751">
    <cfRule type="cellIs" priority="23" dxfId="1075" operator="equal" stopIfTrue="1">
      <formula>0</formula>
    </cfRule>
  </conditionalFormatting>
  <conditionalFormatting sqref="E752:F752">
    <cfRule type="cellIs" priority="22" dxfId="1075" operator="equal" stopIfTrue="1">
      <formula>0</formula>
    </cfRule>
  </conditionalFormatting>
  <conditionalFormatting sqref="E753:F753">
    <cfRule type="cellIs" priority="21" dxfId="1075" operator="equal" stopIfTrue="1">
      <formula>0</formula>
    </cfRule>
  </conditionalFormatting>
  <conditionalFormatting sqref="E754:F754">
    <cfRule type="cellIs" priority="20" dxfId="1075" operator="equal" stopIfTrue="1">
      <formula>0</formula>
    </cfRule>
  </conditionalFormatting>
  <conditionalFormatting sqref="E755:F755">
    <cfRule type="cellIs" priority="19" dxfId="1075" operator="equal" stopIfTrue="1">
      <formula>0</formula>
    </cfRule>
  </conditionalFormatting>
  <conditionalFormatting sqref="E756:F756">
    <cfRule type="cellIs" priority="18" dxfId="1075" operator="equal" stopIfTrue="1">
      <formula>0</formula>
    </cfRule>
  </conditionalFormatting>
  <conditionalFormatting sqref="E757:F757">
    <cfRule type="cellIs" priority="17" dxfId="1075" operator="equal" stopIfTrue="1">
      <formula>0</formula>
    </cfRule>
  </conditionalFormatting>
  <conditionalFormatting sqref="E758:F758">
    <cfRule type="cellIs" priority="16" dxfId="1075" operator="equal" stopIfTrue="1">
      <formula>0</formula>
    </cfRule>
  </conditionalFormatting>
  <conditionalFormatting sqref="E759:F759">
    <cfRule type="cellIs" priority="15" dxfId="1075" operator="equal" stopIfTrue="1">
      <formula>0</formula>
    </cfRule>
  </conditionalFormatting>
  <conditionalFormatting sqref="E760:F760">
    <cfRule type="cellIs" priority="14" dxfId="1075" operator="equal" stopIfTrue="1">
      <formula>0</formula>
    </cfRule>
  </conditionalFormatting>
  <conditionalFormatting sqref="E761:F761">
    <cfRule type="cellIs" priority="13" dxfId="1075" operator="equal" stopIfTrue="1">
      <formula>0</formula>
    </cfRule>
  </conditionalFormatting>
  <conditionalFormatting sqref="E762:F762">
    <cfRule type="cellIs" priority="12" dxfId="1075" operator="equal" stopIfTrue="1">
      <formula>0</formula>
    </cfRule>
  </conditionalFormatting>
  <conditionalFormatting sqref="E763:F763">
    <cfRule type="cellIs" priority="11" dxfId="1075" operator="equal" stopIfTrue="1">
      <formula>0</formula>
    </cfRule>
  </conditionalFormatting>
  <conditionalFormatting sqref="E764:F764">
    <cfRule type="cellIs" priority="10" dxfId="1075" operator="equal" stopIfTrue="1">
      <formula>0</formula>
    </cfRule>
  </conditionalFormatting>
  <conditionalFormatting sqref="E765:F765">
    <cfRule type="cellIs" priority="9" dxfId="1075" operator="equal" stopIfTrue="1">
      <formula>0</formula>
    </cfRule>
  </conditionalFormatting>
  <conditionalFormatting sqref="E766:F766">
    <cfRule type="cellIs" priority="8" dxfId="1075" operator="equal" stopIfTrue="1">
      <formula>0</formula>
    </cfRule>
  </conditionalFormatting>
  <conditionalFormatting sqref="E767:F767">
    <cfRule type="cellIs" priority="7" dxfId="1075" operator="equal" stopIfTrue="1">
      <formula>0</formula>
    </cfRule>
  </conditionalFormatting>
  <conditionalFormatting sqref="E768:F768">
    <cfRule type="cellIs" priority="6" dxfId="1075" operator="equal" stopIfTrue="1">
      <formula>0</formula>
    </cfRule>
  </conditionalFormatting>
  <conditionalFormatting sqref="E769:F769">
    <cfRule type="cellIs" priority="5" dxfId="1075" operator="equal" stopIfTrue="1">
      <formula>0</formula>
    </cfRule>
  </conditionalFormatting>
  <conditionalFormatting sqref="E770:F770">
    <cfRule type="cellIs" priority="4" dxfId="1075" operator="equal" stopIfTrue="1">
      <formula>0</formula>
    </cfRule>
  </conditionalFormatting>
  <conditionalFormatting sqref="E771:F771">
    <cfRule type="cellIs" priority="3" dxfId="1075" operator="equal" stopIfTrue="1">
      <formula>0</formula>
    </cfRule>
  </conditionalFormatting>
  <conditionalFormatting sqref="E772:F772">
    <cfRule type="cellIs" priority="2" dxfId="1075" operator="equal" stopIfTrue="1">
      <formula>0</formula>
    </cfRule>
  </conditionalFormatting>
  <conditionalFormatting sqref="E774:F774">
    <cfRule type="cellIs" priority="1" dxfId="1075"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sheetPr codeName="Лист6">
    <pageSetUpPr fitToPage="1"/>
  </sheetPr>
  <dimension ref="A1:F50"/>
  <sheetViews>
    <sheetView showGridLines="0" tabSelected="1" zoomScalePageLayoutView="0" workbookViewId="0" topLeftCell="A28">
      <selection activeCell="H38" sqref="H38"/>
    </sheetView>
  </sheetViews>
  <sheetFormatPr defaultColWidth="9.00390625" defaultRowHeight="12.75"/>
  <cols>
    <col min="1" max="1" width="42.25390625" style="0" customWidth="1"/>
    <col min="2" max="2" width="5.625" style="0" customWidth="1"/>
    <col min="3" max="3" width="40.75390625" style="0" customWidth="1"/>
    <col min="4" max="6" width="18.75390625" style="0" customWidth="1"/>
  </cols>
  <sheetData>
    <row r="1" spans="1:6" ht="10.5" customHeight="1">
      <c r="A1" s="99" t="s">
        <v>19</v>
      </c>
      <c r="B1" s="99"/>
      <c r="C1" s="99"/>
      <c r="D1" s="99"/>
      <c r="E1" s="99"/>
      <c r="F1" s="99"/>
    </row>
    <row r="2" spans="1:6" ht="12.75" customHeight="1">
      <c r="A2" s="83" t="s">
        <v>28</v>
      </c>
      <c r="B2" s="83"/>
      <c r="C2" s="83"/>
      <c r="D2" s="83"/>
      <c r="E2" s="83"/>
      <c r="F2" s="83"/>
    </row>
    <row r="3" spans="1:6" ht="9" customHeight="1" thickBot="1">
      <c r="A3" s="13"/>
      <c r="B3" s="21"/>
      <c r="C3" s="15"/>
      <c r="D3" s="14"/>
      <c r="E3" s="14"/>
      <c r="F3" s="12"/>
    </row>
    <row r="4" spans="1:6" ht="13.5" customHeight="1">
      <c r="A4" s="74" t="s">
        <v>4</v>
      </c>
      <c r="B4" s="84" t="s">
        <v>11</v>
      </c>
      <c r="C4" s="92" t="s">
        <v>26</v>
      </c>
      <c r="D4" s="80" t="s">
        <v>17</v>
      </c>
      <c r="E4" s="80" t="s">
        <v>12</v>
      </c>
      <c r="F4" s="77" t="s">
        <v>15</v>
      </c>
    </row>
    <row r="5" spans="1:6" ht="4.5" customHeight="1">
      <c r="A5" s="75"/>
      <c r="B5" s="85"/>
      <c r="C5" s="93"/>
      <c r="D5" s="81"/>
      <c r="E5" s="81"/>
      <c r="F5" s="78"/>
    </row>
    <row r="6" spans="1:6" ht="6" customHeight="1">
      <c r="A6" s="75"/>
      <c r="B6" s="85"/>
      <c r="C6" s="93"/>
      <c r="D6" s="81"/>
      <c r="E6" s="81"/>
      <c r="F6" s="78"/>
    </row>
    <row r="7" spans="1:6" ht="4.5" customHeight="1">
      <c r="A7" s="75"/>
      <c r="B7" s="85"/>
      <c r="C7" s="93"/>
      <c r="D7" s="81"/>
      <c r="E7" s="81"/>
      <c r="F7" s="78"/>
    </row>
    <row r="8" spans="1:6" ht="6" customHeight="1">
      <c r="A8" s="75"/>
      <c r="B8" s="85"/>
      <c r="C8" s="93"/>
      <c r="D8" s="81"/>
      <c r="E8" s="81"/>
      <c r="F8" s="78"/>
    </row>
    <row r="9" spans="1:6" ht="6" customHeight="1">
      <c r="A9" s="75"/>
      <c r="B9" s="85"/>
      <c r="C9" s="93"/>
      <c r="D9" s="81"/>
      <c r="E9" s="81"/>
      <c r="F9" s="78"/>
    </row>
    <row r="10" spans="1:6" ht="18" customHeight="1">
      <c r="A10" s="76"/>
      <c r="B10" s="86"/>
      <c r="C10" s="100"/>
      <c r="D10" s="82"/>
      <c r="E10" s="82"/>
      <c r="F10" s="79"/>
    </row>
    <row r="11" spans="1:6" ht="13.5" customHeight="1" thickBot="1">
      <c r="A11" s="17">
        <v>1</v>
      </c>
      <c r="B11" s="18">
        <v>2</v>
      </c>
      <c r="C11" s="23">
        <v>3</v>
      </c>
      <c r="D11" s="19" t="s">
        <v>1</v>
      </c>
      <c r="E11" s="27" t="s">
        <v>2</v>
      </c>
      <c r="F11" s="20" t="s">
        <v>13</v>
      </c>
    </row>
    <row r="12" spans="1:6" ht="22.5">
      <c r="A12" s="72" t="s">
        <v>1644</v>
      </c>
      <c r="B12" s="68" t="s">
        <v>1645</v>
      </c>
      <c r="C12" s="127" t="s">
        <v>562</v>
      </c>
      <c r="D12" s="128">
        <v>32841134.22</v>
      </c>
      <c r="E12" s="128">
        <v>4293723.46</v>
      </c>
      <c r="F12" s="129" t="s">
        <v>562</v>
      </c>
    </row>
    <row r="13" spans="1:6" ht="12.75">
      <c r="A13" s="48" t="s">
        <v>41</v>
      </c>
      <c r="B13" s="47"/>
      <c r="C13" s="130"/>
      <c r="D13" s="131"/>
      <c r="E13" s="131"/>
      <c r="F13" s="132"/>
    </row>
    <row r="14" spans="1:6" ht="22.5">
      <c r="A14" s="65" t="s">
        <v>1646</v>
      </c>
      <c r="B14" s="73" t="s">
        <v>1647</v>
      </c>
      <c r="C14" s="133" t="s">
        <v>562</v>
      </c>
      <c r="D14" s="109">
        <v>18847600</v>
      </c>
      <c r="E14" s="109">
        <v>-4512799.95</v>
      </c>
      <c r="F14" s="111">
        <v>23360399.95</v>
      </c>
    </row>
    <row r="15" spans="1:6" ht="12.75">
      <c r="A15" s="48" t="s">
        <v>1648</v>
      </c>
      <c r="B15" s="47"/>
      <c r="C15" s="130"/>
      <c r="D15" s="131"/>
      <c r="E15" s="131"/>
      <c r="F15" s="132"/>
    </row>
    <row r="16" spans="1:6" ht="22.5">
      <c r="A16" s="65" t="s">
        <v>1649</v>
      </c>
      <c r="B16" s="73" t="s">
        <v>1647</v>
      </c>
      <c r="C16" s="133" t="s">
        <v>1650</v>
      </c>
      <c r="D16" s="109">
        <v>33049700</v>
      </c>
      <c r="E16" s="109">
        <v>-4512799.95</v>
      </c>
      <c r="F16" s="111">
        <v>37562499.95</v>
      </c>
    </row>
    <row r="17" spans="1:6" ht="33.75">
      <c r="A17" s="39" t="s">
        <v>1651</v>
      </c>
      <c r="B17" s="36" t="s">
        <v>1647</v>
      </c>
      <c r="C17" s="134" t="s">
        <v>1652</v>
      </c>
      <c r="D17" s="117">
        <v>51100900</v>
      </c>
      <c r="E17" s="117" t="s">
        <v>52</v>
      </c>
      <c r="F17" s="119">
        <v>51100900</v>
      </c>
    </row>
    <row r="18" spans="1:6" ht="33.75">
      <c r="A18" s="39" t="s">
        <v>1653</v>
      </c>
      <c r="B18" s="36" t="s">
        <v>1647</v>
      </c>
      <c r="C18" s="134" t="s">
        <v>1654</v>
      </c>
      <c r="D18" s="117">
        <v>-18051200</v>
      </c>
      <c r="E18" s="117">
        <v>-4512799.95</v>
      </c>
      <c r="F18" s="119" t="s">
        <v>52</v>
      </c>
    </row>
    <row r="19" spans="1:6" ht="22.5">
      <c r="A19" s="72" t="s">
        <v>1655</v>
      </c>
      <c r="B19" s="68" t="s">
        <v>1647</v>
      </c>
      <c r="C19" s="127" t="s">
        <v>1656</v>
      </c>
      <c r="D19" s="128">
        <v>-14202100</v>
      </c>
      <c r="E19" s="128" t="s">
        <v>52</v>
      </c>
      <c r="F19" s="129">
        <v>-14202100</v>
      </c>
    </row>
    <row r="20" spans="1:6" ht="33.75">
      <c r="A20" s="39" t="s">
        <v>1657</v>
      </c>
      <c r="B20" s="36" t="s">
        <v>1647</v>
      </c>
      <c r="C20" s="134" t="s">
        <v>1658</v>
      </c>
      <c r="D20" s="117">
        <v>-14202100</v>
      </c>
      <c r="E20" s="117" t="s">
        <v>52</v>
      </c>
      <c r="F20" s="119">
        <v>-14202100</v>
      </c>
    </row>
    <row r="21" spans="1:6" ht="33.75">
      <c r="A21" s="39" t="s">
        <v>1659</v>
      </c>
      <c r="B21" s="36" t="s">
        <v>1647</v>
      </c>
      <c r="C21" s="134" t="s">
        <v>1660</v>
      </c>
      <c r="D21" s="117">
        <v>-14202100</v>
      </c>
      <c r="E21" s="117" t="s">
        <v>52</v>
      </c>
      <c r="F21" s="119">
        <v>-14202100</v>
      </c>
    </row>
    <row r="22" spans="1:6" ht="12.75">
      <c r="A22" s="65" t="s">
        <v>1661</v>
      </c>
      <c r="B22" s="73" t="s">
        <v>1662</v>
      </c>
      <c r="C22" s="133" t="s">
        <v>562</v>
      </c>
      <c r="D22" s="109" t="s">
        <v>52</v>
      </c>
      <c r="E22" s="109" t="s">
        <v>52</v>
      </c>
      <c r="F22" s="111" t="s">
        <v>52</v>
      </c>
    </row>
    <row r="23" spans="1:6" ht="12.75">
      <c r="A23" s="72" t="s">
        <v>1663</v>
      </c>
      <c r="B23" s="68" t="s">
        <v>1664</v>
      </c>
      <c r="C23" s="127" t="s">
        <v>1665</v>
      </c>
      <c r="D23" s="128">
        <v>13993534.22</v>
      </c>
      <c r="E23" s="128">
        <v>8806523.41</v>
      </c>
      <c r="F23" s="129">
        <v>5187010.81</v>
      </c>
    </row>
    <row r="24" spans="1:6" ht="22.5">
      <c r="A24" s="72" t="s">
        <v>1666</v>
      </c>
      <c r="B24" s="68" t="s">
        <v>1664</v>
      </c>
      <c r="C24" s="127" t="s">
        <v>1667</v>
      </c>
      <c r="D24" s="128">
        <v>13993534.22</v>
      </c>
      <c r="E24" s="128">
        <v>8806523.41</v>
      </c>
      <c r="F24" s="129">
        <v>5187010.81</v>
      </c>
    </row>
    <row r="25" spans="1:6" ht="45">
      <c r="A25" s="72" t="s">
        <v>1668</v>
      </c>
      <c r="B25" s="68" t="s">
        <v>1664</v>
      </c>
      <c r="C25" s="127" t="s">
        <v>1669</v>
      </c>
      <c r="D25" s="128" t="s">
        <v>52</v>
      </c>
      <c r="E25" s="128" t="s">
        <v>52</v>
      </c>
      <c r="F25" s="129" t="s">
        <v>52</v>
      </c>
    </row>
    <row r="26" spans="1:6" ht="12.75">
      <c r="A26" s="72" t="s">
        <v>1670</v>
      </c>
      <c r="B26" s="68" t="s">
        <v>1671</v>
      </c>
      <c r="C26" s="127" t="s">
        <v>1672</v>
      </c>
      <c r="D26" s="128">
        <v>-2274652863.77</v>
      </c>
      <c r="E26" s="128">
        <v>-475971109.94</v>
      </c>
      <c r="F26" s="129" t="s">
        <v>1643</v>
      </c>
    </row>
    <row r="27" spans="1:6" ht="22.5">
      <c r="A27" s="72" t="s">
        <v>1673</v>
      </c>
      <c r="B27" s="68" t="s">
        <v>1671</v>
      </c>
      <c r="C27" s="127" t="s">
        <v>1674</v>
      </c>
      <c r="D27" s="128">
        <v>-2274652863.77</v>
      </c>
      <c r="E27" s="128">
        <v>-475971109.94</v>
      </c>
      <c r="F27" s="129" t="s">
        <v>1643</v>
      </c>
    </row>
    <row r="28" spans="1:6" ht="22.5">
      <c r="A28" s="39" t="s">
        <v>1675</v>
      </c>
      <c r="B28" s="36" t="s">
        <v>1671</v>
      </c>
      <c r="C28" s="134" t="s">
        <v>1676</v>
      </c>
      <c r="D28" s="117">
        <v>-2274652863.77</v>
      </c>
      <c r="E28" s="117">
        <v>-475971109.94</v>
      </c>
      <c r="F28" s="119" t="s">
        <v>1643</v>
      </c>
    </row>
    <row r="29" spans="1:6" ht="12.75">
      <c r="A29" s="72" t="s">
        <v>1677</v>
      </c>
      <c r="B29" s="68" t="s">
        <v>1678</v>
      </c>
      <c r="C29" s="127" t="s">
        <v>1679</v>
      </c>
      <c r="D29" s="128">
        <v>2288646397.99</v>
      </c>
      <c r="E29" s="128">
        <v>484777633.35</v>
      </c>
      <c r="F29" s="129" t="s">
        <v>1643</v>
      </c>
    </row>
    <row r="30" spans="1:6" ht="23.25" thickBot="1">
      <c r="A30" s="39" t="s">
        <v>1680</v>
      </c>
      <c r="B30" s="36" t="s">
        <v>1678</v>
      </c>
      <c r="C30" s="134" t="s">
        <v>1681</v>
      </c>
      <c r="D30" s="117">
        <v>2288646397.99</v>
      </c>
      <c r="E30" s="117">
        <v>484777633.35</v>
      </c>
      <c r="F30" s="119" t="s">
        <v>1643</v>
      </c>
    </row>
    <row r="31" spans="1:6" ht="12.75" customHeight="1">
      <c r="A31" s="59"/>
      <c r="B31" s="58"/>
      <c r="C31" s="55"/>
      <c r="D31" s="54"/>
      <c r="E31" s="54"/>
      <c r="F31" s="56"/>
    </row>
    <row r="35" ht="12.75">
      <c r="A35" t="s">
        <v>1687</v>
      </c>
    </row>
    <row r="36" spans="1:5" ht="12.75">
      <c r="A36" t="s">
        <v>1688</v>
      </c>
      <c r="C36" t="s">
        <v>1689</v>
      </c>
      <c r="D36" s="135" t="s">
        <v>1690</v>
      </c>
      <c r="E36" s="135"/>
    </row>
    <row r="37" spans="3:5" ht="12.75">
      <c r="C37" s="136" t="s">
        <v>1691</v>
      </c>
      <c r="D37" s="137" t="s">
        <v>1692</v>
      </c>
      <c r="E37" s="137"/>
    </row>
    <row r="40" spans="1:5" ht="12.75">
      <c r="A40" t="s">
        <v>1693</v>
      </c>
      <c r="C40" t="s">
        <v>1689</v>
      </c>
      <c r="D40" s="135" t="s">
        <v>1694</v>
      </c>
      <c r="E40" s="135"/>
    </row>
    <row r="41" spans="1:5" ht="12.75">
      <c r="A41" t="s">
        <v>1695</v>
      </c>
      <c r="C41" s="136" t="s">
        <v>1691</v>
      </c>
      <c r="D41" s="137" t="s">
        <v>1692</v>
      </c>
      <c r="E41" s="137"/>
    </row>
    <row r="44" spans="1:5" ht="12.75">
      <c r="A44" t="s">
        <v>1696</v>
      </c>
      <c r="C44" s="138"/>
      <c r="D44" s="135" t="s">
        <v>1697</v>
      </c>
      <c r="E44" s="135"/>
    </row>
    <row r="45" spans="3:5" ht="12.75">
      <c r="C45" s="136" t="s">
        <v>1691</v>
      </c>
      <c r="D45" s="139" t="s">
        <v>1692</v>
      </c>
      <c r="E45" s="139"/>
    </row>
    <row r="46" spans="1:5" ht="12.75">
      <c r="A46" s="140"/>
      <c r="B46" s="141"/>
      <c r="C46" s="141"/>
      <c r="D46" s="142"/>
      <c r="E46" s="142"/>
    </row>
    <row r="47" ht="12.75">
      <c r="A47" s="140"/>
    </row>
    <row r="48" spans="2:5" ht="12.75">
      <c r="B48" s="143"/>
      <c r="C48" s="144"/>
      <c r="D48" s="143"/>
      <c r="E48" s="143"/>
    </row>
    <row r="49" spans="1:5" ht="12.75">
      <c r="A49" s="144"/>
      <c r="D49" s="145"/>
      <c r="E49" s="145"/>
    </row>
    <row r="50" spans="1:5" ht="12.75">
      <c r="A50" s="144" t="s">
        <v>1698</v>
      </c>
      <c r="D50" s="143"/>
      <c r="E50" s="143"/>
    </row>
  </sheetData>
  <sheetProtection/>
  <mergeCells count="14">
    <mergeCell ref="D36:E36"/>
    <mergeCell ref="D37:E37"/>
    <mergeCell ref="D40:E40"/>
    <mergeCell ref="D41:E41"/>
    <mergeCell ref="D44:E44"/>
    <mergeCell ref="D45:E45"/>
    <mergeCell ref="A1:F1"/>
    <mergeCell ref="A2:F2"/>
    <mergeCell ref="A4:A10"/>
    <mergeCell ref="B4:B10"/>
    <mergeCell ref="C4:C10"/>
    <mergeCell ref="D4:D10"/>
    <mergeCell ref="E4:E10"/>
    <mergeCell ref="F4:F10"/>
  </mergeCells>
  <conditionalFormatting sqref="E12:F12">
    <cfRule type="cellIs" priority="17" dxfId="1075" operator="equal" stopIfTrue="1">
      <formula>0</formula>
    </cfRule>
  </conditionalFormatting>
  <conditionalFormatting sqref="E14:F14">
    <cfRule type="cellIs" priority="16" dxfId="1075" operator="equal" stopIfTrue="1">
      <formula>0</formula>
    </cfRule>
  </conditionalFormatting>
  <conditionalFormatting sqref="E16:F16">
    <cfRule type="cellIs" priority="15" dxfId="1075" operator="equal" stopIfTrue="1">
      <formula>0</formula>
    </cfRule>
  </conditionalFormatting>
  <conditionalFormatting sqref="E17:F17">
    <cfRule type="cellIs" priority="14" dxfId="1075" operator="equal" stopIfTrue="1">
      <formula>0</formula>
    </cfRule>
  </conditionalFormatting>
  <conditionalFormatting sqref="E18:F18">
    <cfRule type="cellIs" priority="13" dxfId="1075" operator="equal" stopIfTrue="1">
      <formula>0</formula>
    </cfRule>
  </conditionalFormatting>
  <conditionalFormatting sqref="E19:F19">
    <cfRule type="cellIs" priority="12" dxfId="1075" operator="equal" stopIfTrue="1">
      <formula>0</formula>
    </cfRule>
  </conditionalFormatting>
  <conditionalFormatting sqref="E20:F20">
    <cfRule type="cellIs" priority="11" dxfId="1075" operator="equal" stopIfTrue="1">
      <formula>0</formula>
    </cfRule>
  </conditionalFormatting>
  <conditionalFormatting sqref="E21:F21">
    <cfRule type="cellIs" priority="10" dxfId="1075" operator="equal" stopIfTrue="1">
      <formula>0</formula>
    </cfRule>
  </conditionalFormatting>
  <conditionalFormatting sqref="E22:F22">
    <cfRule type="cellIs" priority="9" dxfId="1075" operator="equal" stopIfTrue="1">
      <formula>0</formula>
    </cfRule>
  </conditionalFormatting>
  <conditionalFormatting sqref="E23:F23">
    <cfRule type="cellIs" priority="8" dxfId="1075" operator="equal" stopIfTrue="1">
      <formula>0</formula>
    </cfRule>
  </conditionalFormatting>
  <conditionalFormatting sqref="E24:F24">
    <cfRule type="cellIs" priority="7" dxfId="1075" operator="equal" stopIfTrue="1">
      <formula>0</formula>
    </cfRule>
  </conditionalFormatting>
  <conditionalFormatting sqref="E25:F25">
    <cfRule type="cellIs" priority="6" dxfId="1075" operator="equal" stopIfTrue="1">
      <formula>0</formula>
    </cfRule>
  </conditionalFormatting>
  <conditionalFormatting sqref="E26:F26">
    <cfRule type="cellIs" priority="5" dxfId="1075" operator="equal" stopIfTrue="1">
      <formula>0</formula>
    </cfRule>
  </conditionalFormatting>
  <conditionalFormatting sqref="E27:F27">
    <cfRule type="cellIs" priority="4" dxfId="1075" operator="equal" stopIfTrue="1">
      <formula>0</formula>
    </cfRule>
  </conditionalFormatting>
  <conditionalFormatting sqref="E28:F28">
    <cfRule type="cellIs" priority="3" dxfId="1075" operator="equal" stopIfTrue="1">
      <formula>0</formula>
    </cfRule>
  </conditionalFormatting>
  <conditionalFormatting sqref="E29:F29">
    <cfRule type="cellIs" priority="2" dxfId="1075" operator="equal" stopIfTrue="1">
      <formula>0</formula>
    </cfRule>
  </conditionalFormatting>
  <conditionalFormatting sqref="E30:F30">
    <cfRule type="cellIs" priority="1" dxfId="1075"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dimension ref="A1:B3"/>
  <sheetViews>
    <sheetView zoomScalePageLayoutView="0" workbookViewId="0" topLeftCell="A1">
      <selection activeCell="A1" sqref="A1"/>
    </sheetView>
  </sheetViews>
  <sheetFormatPr defaultColWidth="9.00390625" defaultRowHeight="12.75"/>
  <sheetData>
    <row r="1" spans="1:2" ht="12.75">
      <c r="A1" t="s">
        <v>1682</v>
      </c>
      <c r="B1" s="1" t="s">
        <v>2</v>
      </c>
    </row>
    <row r="2" spans="1:2" ht="12.75">
      <c r="A2" t="s">
        <v>1683</v>
      </c>
      <c r="B2" s="1" t="s">
        <v>1684</v>
      </c>
    </row>
    <row r="3" spans="1:2" ht="12.75">
      <c r="A3" t="s">
        <v>1685</v>
      </c>
      <c r="B3" s="1" t="s">
        <v>1686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309"/>
  <sheetViews>
    <sheetView zoomScalePageLayoutView="0" workbookViewId="0" topLeftCell="A115">
      <selection activeCell="I55" sqref="I55"/>
    </sheetView>
  </sheetViews>
  <sheetFormatPr defaultColWidth="9.00390625" defaultRowHeight="12.75"/>
  <cols>
    <col min="1" max="1" width="33.00390625" style="0" customWidth="1"/>
    <col min="3" max="3" width="21.875" style="0" customWidth="1"/>
    <col min="4" max="4" width="19.625" style="0" customWidth="1"/>
    <col min="5" max="5" width="17.25390625" style="0" customWidth="1"/>
    <col min="6" max="6" width="17.125" style="0" customWidth="1"/>
  </cols>
  <sheetData>
    <row r="1" spans="1:6" ht="15">
      <c r="A1" s="87"/>
      <c r="B1" s="87"/>
      <c r="C1" s="87"/>
      <c r="D1" s="87"/>
      <c r="E1" s="3"/>
      <c r="F1" s="4"/>
    </row>
    <row r="2" spans="1:6" ht="15.75" thickBot="1">
      <c r="A2" s="87" t="s">
        <v>27</v>
      </c>
      <c r="B2" s="87"/>
      <c r="C2" s="87"/>
      <c r="D2" s="87"/>
      <c r="E2" s="29"/>
      <c r="F2" s="10" t="s">
        <v>3</v>
      </c>
    </row>
    <row r="3" spans="1:6" ht="12.75">
      <c r="A3" s="2"/>
      <c r="B3" s="2"/>
      <c r="C3" s="2"/>
      <c r="D3" s="1"/>
      <c r="E3" s="30" t="s">
        <v>9</v>
      </c>
      <c r="F3" s="7" t="s">
        <v>16</v>
      </c>
    </row>
    <row r="4" spans="1:6" ht="12.75">
      <c r="A4" s="88" t="s">
        <v>31</v>
      </c>
      <c r="B4" s="88"/>
      <c r="C4" s="88"/>
      <c r="D4" s="88"/>
      <c r="E4" s="34" t="s">
        <v>8</v>
      </c>
      <c r="F4" s="22" t="s">
        <v>32</v>
      </c>
    </row>
    <row r="5" spans="1:6" ht="12.75">
      <c r="A5" s="2"/>
      <c r="B5" s="2"/>
      <c r="C5" s="2"/>
      <c r="D5" s="1"/>
      <c r="E5" s="34" t="s">
        <v>6</v>
      </c>
      <c r="F5" s="25" t="s">
        <v>37</v>
      </c>
    </row>
    <row r="6" spans="1:6" ht="12.75">
      <c r="A6" s="6" t="s">
        <v>22</v>
      </c>
      <c r="B6" s="89" t="s">
        <v>33</v>
      </c>
      <c r="C6" s="90"/>
      <c r="D6" s="90"/>
      <c r="E6" s="34" t="s">
        <v>23</v>
      </c>
      <c r="F6" s="25" t="s">
        <v>38</v>
      </c>
    </row>
    <row r="7" spans="1:6" ht="12.75">
      <c r="A7" s="6" t="s">
        <v>14</v>
      </c>
      <c r="B7" s="91" t="s">
        <v>34</v>
      </c>
      <c r="C7" s="91"/>
      <c r="D7" s="91"/>
      <c r="E7" s="34" t="s">
        <v>29</v>
      </c>
      <c r="F7" s="35" t="s">
        <v>39</v>
      </c>
    </row>
    <row r="8" spans="1:6" ht="12.75">
      <c r="A8" s="6" t="s">
        <v>35</v>
      </c>
      <c r="B8" s="6"/>
      <c r="C8" s="6"/>
      <c r="D8" s="5"/>
      <c r="E8" s="34"/>
      <c r="F8" s="8" t="s">
        <v>30</v>
      </c>
    </row>
    <row r="9" spans="1:6" ht="13.5" thickBot="1">
      <c r="A9" s="6" t="s">
        <v>36</v>
      </c>
      <c r="B9" s="6"/>
      <c r="C9" s="16"/>
      <c r="D9" s="5"/>
      <c r="E9" s="34" t="s">
        <v>7</v>
      </c>
      <c r="F9" s="9" t="s">
        <v>0</v>
      </c>
    </row>
    <row r="10" spans="1:6" ht="15.75" thickBot="1">
      <c r="A10" s="83" t="s">
        <v>20</v>
      </c>
      <c r="B10" s="83"/>
      <c r="C10" s="83"/>
      <c r="D10" s="83"/>
      <c r="E10" s="24"/>
      <c r="F10" s="11"/>
    </row>
    <row r="11" spans="1:6" ht="12.75">
      <c r="A11" s="74" t="s">
        <v>4</v>
      </c>
      <c r="B11" s="84" t="s">
        <v>11</v>
      </c>
      <c r="C11" s="84" t="s">
        <v>24</v>
      </c>
      <c r="D11" s="80" t="s">
        <v>17</v>
      </c>
      <c r="E11" s="80" t="s">
        <v>12</v>
      </c>
      <c r="F11" s="77" t="s">
        <v>15</v>
      </c>
    </row>
    <row r="12" spans="1:6" ht="12.75">
      <c r="A12" s="75"/>
      <c r="B12" s="85"/>
      <c r="C12" s="85"/>
      <c r="D12" s="81"/>
      <c r="E12" s="81"/>
      <c r="F12" s="78"/>
    </row>
    <row r="13" spans="1:6" ht="12.75">
      <c r="A13" s="75"/>
      <c r="B13" s="85"/>
      <c r="C13" s="85"/>
      <c r="D13" s="81"/>
      <c r="E13" s="81"/>
      <c r="F13" s="78"/>
    </row>
    <row r="14" spans="1:6" ht="12.75">
      <c r="A14" s="75"/>
      <c r="B14" s="85"/>
      <c r="C14" s="85"/>
      <c r="D14" s="81"/>
      <c r="E14" s="81"/>
      <c r="F14" s="78"/>
    </row>
    <row r="15" spans="1:6" ht="12.75">
      <c r="A15" s="75"/>
      <c r="B15" s="85"/>
      <c r="C15" s="85"/>
      <c r="D15" s="81"/>
      <c r="E15" s="81"/>
      <c r="F15" s="78"/>
    </row>
    <row r="16" spans="1:6" ht="12.75">
      <c r="A16" s="75"/>
      <c r="B16" s="85"/>
      <c r="C16" s="85"/>
      <c r="D16" s="81"/>
      <c r="E16" s="81"/>
      <c r="F16" s="78"/>
    </row>
    <row r="17" spans="1:6" ht="12.75">
      <c r="A17" s="76"/>
      <c r="B17" s="86"/>
      <c r="C17" s="86"/>
      <c r="D17" s="82"/>
      <c r="E17" s="82"/>
      <c r="F17" s="79"/>
    </row>
    <row r="18" spans="1:6" ht="13.5" thickBot="1">
      <c r="A18" s="17">
        <v>1</v>
      </c>
      <c r="B18" s="18">
        <v>2</v>
      </c>
      <c r="C18" s="23">
        <v>3</v>
      </c>
      <c r="D18" s="19" t="s">
        <v>1</v>
      </c>
      <c r="E18" s="33" t="s">
        <v>2</v>
      </c>
      <c r="F18" s="20" t="s">
        <v>13</v>
      </c>
    </row>
    <row r="19" spans="1:6" ht="12.75">
      <c r="A19" s="102" t="s">
        <v>5</v>
      </c>
      <c r="B19" s="36" t="s">
        <v>10</v>
      </c>
      <c r="C19" s="62" t="s">
        <v>40</v>
      </c>
      <c r="D19" s="38">
        <v>2223551963.77</v>
      </c>
      <c r="E19" s="37">
        <v>474705469.27</v>
      </c>
      <c r="F19" s="38">
        <f>IF(OR(D19="-",E19&gt;=D19),"-",D19-IF(E19="-",0,E19))</f>
        <v>1748846494.5</v>
      </c>
    </row>
    <row r="20" spans="1:6" ht="12.75">
      <c r="A20" s="103" t="s">
        <v>41</v>
      </c>
      <c r="B20" s="41"/>
      <c r="C20" s="63"/>
      <c r="D20" s="43"/>
      <c r="E20" s="43"/>
      <c r="F20" s="45"/>
    </row>
    <row r="21" spans="1:6" ht="12.75">
      <c r="A21" s="104" t="s">
        <v>42</v>
      </c>
      <c r="B21" s="68" t="s">
        <v>10</v>
      </c>
      <c r="C21" s="69" t="s">
        <v>43</v>
      </c>
      <c r="D21" s="70">
        <v>528255500</v>
      </c>
      <c r="E21" s="70">
        <v>96393821.58</v>
      </c>
      <c r="F21" s="71">
        <f>IF(OR(D21="-",E21&gt;=D21),"-",D21-IF(E21="-",0,E21))</f>
        <v>431861678.42</v>
      </c>
    </row>
    <row r="22" spans="1:6" ht="12.75">
      <c r="A22" s="104" t="s">
        <v>44</v>
      </c>
      <c r="B22" s="68" t="s">
        <v>10</v>
      </c>
      <c r="C22" s="69" t="s">
        <v>45</v>
      </c>
      <c r="D22" s="70">
        <v>255337800</v>
      </c>
      <c r="E22" s="70">
        <v>54825184.72</v>
      </c>
      <c r="F22" s="71">
        <f>IF(OR(D22="-",E22&gt;=D22),"-",D22-IF(E22="-",0,E22))</f>
        <v>200512615.28</v>
      </c>
    </row>
    <row r="23" spans="1:6" ht="12.75">
      <c r="A23" s="104" t="s">
        <v>46</v>
      </c>
      <c r="B23" s="68" t="s">
        <v>10</v>
      </c>
      <c r="C23" s="69" t="s">
        <v>47</v>
      </c>
      <c r="D23" s="70">
        <v>255337800</v>
      </c>
      <c r="E23" s="70">
        <v>54825184.72</v>
      </c>
      <c r="F23" s="71">
        <f>IF(OR(D23="-",E23&gt;=D23),"-",D23-IF(E23="-",0,E23))</f>
        <v>200512615.28</v>
      </c>
    </row>
    <row r="24" spans="1:6" ht="90">
      <c r="A24" s="105" t="s">
        <v>48</v>
      </c>
      <c r="B24" s="42" t="s">
        <v>10</v>
      </c>
      <c r="C24" s="64" t="s">
        <v>49</v>
      </c>
      <c r="D24" s="44">
        <v>248448600</v>
      </c>
      <c r="E24" s="44">
        <v>54314451.46</v>
      </c>
      <c r="F24" s="46">
        <f>IF(OR(D24="-",E24&gt;=D24),"-",D24-IF(E24="-",0,E24))</f>
        <v>194134148.54</v>
      </c>
    </row>
    <row r="25" spans="1:6" ht="123.75">
      <c r="A25" s="106" t="s">
        <v>50</v>
      </c>
      <c r="B25" s="42" t="s">
        <v>10</v>
      </c>
      <c r="C25" s="64" t="s">
        <v>51</v>
      </c>
      <c r="D25" s="44" t="s">
        <v>52</v>
      </c>
      <c r="E25" s="44">
        <v>53762307.57</v>
      </c>
      <c r="F25" s="46" t="str">
        <f>IF(OR(D25="-",E25&gt;=D25),"-",D25-IF(E25="-",0,E25))</f>
        <v>-</v>
      </c>
    </row>
    <row r="26" spans="1:6" ht="101.25">
      <c r="A26" s="106" t="s">
        <v>53</v>
      </c>
      <c r="B26" s="42" t="s">
        <v>10</v>
      </c>
      <c r="C26" s="64" t="s">
        <v>54</v>
      </c>
      <c r="D26" s="44" t="s">
        <v>52</v>
      </c>
      <c r="E26" s="44">
        <v>211957.71</v>
      </c>
      <c r="F26" s="46" t="str">
        <f>IF(OR(D26="-",E26&gt;=D26),"-",D26-IF(E26="-",0,E26))</f>
        <v>-</v>
      </c>
    </row>
    <row r="27" spans="1:6" ht="135">
      <c r="A27" s="106" t="s">
        <v>55</v>
      </c>
      <c r="B27" s="42" t="s">
        <v>10</v>
      </c>
      <c r="C27" s="64" t="s">
        <v>56</v>
      </c>
      <c r="D27" s="44" t="s">
        <v>52</v>
      </c>
      <c r="E27" s="44">
        <v>340186.18</v>
      </c>
      <c r="F27" s="46" t="str">
        <f>IF(OR(D27="-",E27&gt;=D27),"-",D27-IF(E27="-",0,E27))</f>
        <v>-</v>
      </c>
    </row>
    <row r="28" spans="1:6" ht="123.75">
      <c r="A28" s="106" t="s">
        <v>57</v>
      </c>
      <c r="B28" s="42" t="s">
        <v>10</v>
      </c>
      <c r="C28" s="64" t="s">
        <v>58</v>
      </c>
      <c r="D28" s="44">
        <v>4338300</v>
      </c>
      <c r="E28" s="44">
        <v>457217.74</v>
      </c>
      <c r="F28" s="46">
        <f>IF(OR(D28="-",E28&gt;=D28),"-",D28-IF(E28="-",0,E28))</f>
        <v>3881082.26</v>
      </c>
    </row>
    <row r="29" spans="1:6" ht="157.5">
      <c r="A29" s="106" t="s">
        <v>59</v>
      </c>
      <c r="B29" s="42" t="s">
        <v>10</v>
      </c>
      <c r="C29" s="64" t="s">
        <v>60</v>
      </c>
      <c r="D29" s="44" t="s">
        <v>52</v>
      </c>
      <c r="E29" s="44">
        <v>452534.08</v>
      </c>
      <c r="F29" s="46" t="str">
        <f>IF(OR(D29="-",E29&gt;=D29),"-",D29-IF(E29="-",0,E29))</f>
        <v>-</v>
      </c>
    </row>
    <row r="30" spans="1:6" ht="135">
      <c r="A30" s="106" t="s">
        <v>61</v>
      </c>
      <c r="B30" s="42" t="s">
        <v>10</v>
      </c>
      <c r="C30" s="64" t="s">
        <v>62</v>
      </c>
      <c r="D30" s="44" t="s">
        <v>52</v>
      </c>
      <c r="E30" s="44">
        <v>1565.69</v>
      </c>
      <c r="F30" s="46" t="str">
        <f>IF(OR(D30="-",E30&gt;=D30),"-",D30-IF(E30="-",0,E30))</f>
        <v>-</v>
      </c>
    </row>
    <row r="31" spans="1:6" ht="168.75">
      <c r="A31" s="106" t="s">
        <v>63</v>
      </c>
      <c r="B31" s="42" t="s">
        <v>10</v>
      </c>
      <c r="C31" s="64" t="s">
        <v>64</v>
      </c>
      <c r="D31" s="44" t="s">
        <v>52</v>
      </c>
      <c r="E31" s="44">
        <v>3117.97</v>
      </c>
      <c r="F31" s="46" t="str">
        <f>IF(OR(D31="-",E31&gt;=D31),"-",D31-IF(E31="-",0,E31))</f>
        <v>-</v>
      </c>
    </row>
    <row r="32" spans="1:6" ht="56.25">
      <c r="A32" s="105" t="s">
        <v>65</v>
      </c>
      <c r="B32" s="42" t="s">
        <v>10</v>
      </c>
      <c r="C32" s="64" t="s">
        <v>66</v>
      </c>
      <c r="D32" s="44">
        <v>2550900</v>
      </c>
      <c r="E32" s="44">
        <v>53515.52</v>
      </c>
      <c r="F32" s="46">
        <f>IF(OR(D32="-",E32&gt;=D32),"-",D32-IF(E32="-",0,E32))</f>
        <v>2497384.48</v>
      </c>
    </row>
    <row r="33" spans="1:6" ht="90">
      <c r="A33" s="105" t="s">
        <v>67</v>
      </c>
      <c r="B33" s="42" t="s">
        <v>10</v>
      </c>
      <c r="C33" s="64" t="s">
        <v>68</v>
      </c>
      <c r="D33" s="44" t="s">
        <v>52</v>
      </c>
      <c r="E33" s="44">
        <v>25417.4</v>
      </c>
      <c r="F33" s="46" t="str">
        <f>IF(OR(D33="-",E33&gt;=D33),"-",D33-IF(E33="-",0,E33))</f>
        <v>-</v>
      </c>
    </row>
    <row r="34" spans="1:6" ht="67.5">
      <c r="A34" s="105" t="s">
        <v>69</v>
      </c>
      <c r="B34" s="42" t="s">
        <v>10</v>
      </c>
      <c r="C34" s="64" t="s">
        <v>70</v>
      </c>
      <c r="D34" s="44" t="s">
        <v>52</v>
      </c>
      <c r="E34" s="44">
        <v>1004.97</v>
      </c>
      <c r="F34" s="46" t="str">
        <f>IF(OR(D34="-",E34&gt;=D34),"-",D34-IF(E34="-",0,E34))</f>
        <v>-</v>
      </c>
    </row>
    <row r="35" spans="1:6" ht="90">
      <c r="A35" s="105" t="s">
        <v>71</v>
      </c>
      <c r="B35" s="42" t="s">
        <v>10</v>
      </c>
      <c r="C35" s="64" t="s">
        <v>72</v>
      </c>
      <c r="D35" s="44" t="s">
        <v>52</v>
      </c>
      <c r="E35" s="44">
        <v>27093.15</v>
      </c>
      <c r="F35" s="46" t="str">
        <f>IF(OR(D35="-",E35&gt;=D35),"-",D35-IF(E35="-",0,E35))</f>
        <v>-</v>
      </c>
    </row>
    <row r="36" spans="1:6" ht="33.75">
      <c r="A36" s="104" t="s">
        <v>73</v>
      </c>
      <c r="B36" s="68" t="s">
        <v>10</v>
      </c>
      <c r="C36" s="69" t="s">
        <v>74</v>
      </c>
      <c r="D36" s="70">
        <v>12454000</v>
      </c>
      <c r="E36" s="70">
        <v>3127764.77</v>
      </c>
      <c r="F36" s="71">
        <f>IF(OR(D36="-",E36&gt;=D36),"-",D36-IF(E36="-",0,E36))</f>
        <v>9326235.23</v>
      </c>
    </row>
    <row r="37" spans="1:6" ht="33.75">
      <c r="A37" s="104" t="s">
        <v>75</v>
      </c>
      <c r="B37" s="68" t="s">
        <v>10</v>
      </c>
      <c r="C37" s="69" t="s">
        <v>76</v>
      </c>
      <c r="D37" s="70">
        <v>12454000</v>
      </c>
      <c r="E37" s="70">
        <v>3127764.77</v>
      </c>
      <c r="F37" s="71">
        <f>IF(OR(D37="-",E37&gt;=D37),"-",D37-IF(E37="-",0,E37))</f>
        <v>9326235.23</v>
      </c>
    </row>
    <row r="38" spans="1:6" ht="78.75">
      <c r="A38" s="105" t="s">
        <v>77</v>
      </c>
      <c r="B38" s="42" t="s">
        <v>10</v>
      </c>
      <c r="C38" s="64" t="s">
        <v>78</v>
      </c>
      <c r="D38" s="44">
        <v>4252900</v>
      </c>
      <c r="E38" s="44">
        <v>1163235.43</v>
      </c>
      <c r="F38" s="46">
        <f>IF(OR(D38="-",E38&gt;=D38),"-",D38-IF(E38="-",0,E38))</f>
        <v>3089664.5700000003</v>
      </c>
    </row>
    <row r="39" spans="1:6" ht="101.25">
      <c r="A39" s="106" t="s">
        <v>79</v>
      </c>
      <c r="B39" s="42" t="s">
        <v>10</v>
      </c>
      <c r="C39" s="64" t="s">
        <v>80</v>
      </c>
      <c r="D39" s="44">
        <v>42400</v>
      </c>
      <c r="E39" s="44">
        <v>11626.18</v>
      </c>
      <c r="F39" s="46">
        <f>IF(OR(D39="-",E39&gt;=D39),"-",D39-IF(E39="-",0,E39))</f>
        <v>30773.82</v>
      </c>
    </row>
    <row r="40" spans="1:6" ht="90">
      <c r="A40" s="105" t="s">
        <v>81</v>
      </c>
      <c r="B40" s="42" t="s">
        <v>10</v>
      </c>
      <c r="C40" s="64" t="s">
        <v>82</v>
      </c>
      <c r="D40" s="44">
        <v>9009300</v>
      </c>
      <c r="E40" s="44">
        <v>2166269.08</v>
      </c>
      <c r="F40" s="46">
        <f>IF(OR(D40="-",E40&gt;=D40),"-",D40-IF(E40="-",0,E40))</f>
        <v>6843030.92</v>
      </c>
    </row>
    <row r="41" spans="1:6" ht="90">
      <c r="A41" s="105" t="s">
        <v>83</v>
      </c>
      <c r="B41" s="42" t="s">
        <v>10</v>
      </c>
      <c r="C41" s="64" t="s">
        <v>84</v>
      </c>
      <c r="D41" s="44">
        <v>-850600</v>
      </c>
      <c r="E41" s="44">
        <v>-213365.92</v>
      </c>
      <c r="F41" s="46" t="str">
        <f>IF(OR(D41="-",E41&gt;=D41),"-",D41-IF(E41="-",0,E41))</f>
        <v>-</v>
      </c>
    </row>
    <row r="42" spans="1:6" ht="12.75">
      <c r="A42" s="104" t="s">
        <v>85</v>
      </c>
      <c r="B42" s="68" t="s">
        <v>10</v>
      </c>
      <c r="C42" s="69" t="s">
        <v>86</v>
      </c>
      <c r="D42" s="70">
        <v>36997500</v>
      </c>
      <c r="E42" s="70">
        <v>7863705.32</v>
      </c>
      <c r="F42" s="71">
        <f>IF(OR(D42="-",E42&gt;=D42),"-",D42-IF(E42="-",0,E42))</f>
        <v>29133794.68</v>
      </c>
    </row>
    <row r="43" spans="1:6" ht="22.5">
      <c r="A43" s="104" t="s">
        <v>87</v>
      </c>
      <c r="B43" s="68" t="s">
        <v>10</v>
      </c>
      <c r="C43" s="69" t="s">
        <v>88</v>
      </c>
      <c r="D43" s="70">
        <v>34909500</v>
      </c>
      <c r="E43" s="70">
        <v>6366480.32</v>
      </c>
      <c r="F43" s="71">
        <f>IF(OR(D43="-",E43&gt;=D43),"-",D43-IF(E43="-",0,E43))</f>
        <v>28543019.68</v>
      </c>
    </row>
    <row r="44" spans="1:6" ht="22.5">
      <c r="A44" s="105" t="s">
        <v>87</v>
      </c>
      <c r="B44" s="42" t="s">
        <v>10</v>
      </c>
      <c r="C44" s="64" t="s">
        <v>89</v>
      </c>
      <c r="D44" s="44">
        <v>34846800</v>
      </c>
      <c r="E44" s="44">
        <v>6366055.45</v>
      </c>
      <c r="F44" s="46">
        <f>IF(OR(D44="-",E44&gt;=D44),"-",D44-IF(E44="-",0,E44))</f>
        <v>28480744.55</v>
      </c>
    </row>
    <row r="45" spans="1:6" ht="56.25">
      <c r="A45" s="105" t="s">
        <v>90</v>
      </c>
      <c r="B45" s="42" t="s">
        <v>10</v>
      </c>
      <c r="C45" s="64" t="s">
        <v>91</v>
      </c>
      <c r="D45" s="44" t="s">
        <v>52</v>
      </c>
      <c r="E45" s="44">
        <v>6340211.83</v>
      </c>
      <c r="F45" s="46" t="str">
        <f>IF(OR(D45="-",E45&gt;=D45),"-",D45-IF(E45="-",0,E45))</f>
        <v>-</v>
      </c>
    </row>
    <row r="46" spans="1:6" ht="33.75">
      <c r="A46" s="105" t="s">
        <v>92</v>
      </c>
      <c r="B46" s="42" t="s">
        <v>10</v>
      </c>
      <c r="C46" s="64" t="s">
        <v>93</v>
      </c>
      <c r="D46" s="44" t="s">
        <v>52</v>
      </c>
      <c r="E46" s="44">
        <v>8225.67</v>
      </c>
      <c r="F46" s="46" t="str">
        <f>IF(OR(D46="-",E46&gt;=D46),"-",D46-IF(E46="-",0,E46))</f>
        <v>-</v>
      </c>
    </row>
    <row r="47" spans="1:6" ht="67.5">
      <c r="A47" s="105" t="s">
        <v>94</v>
      </c>
      <c r="B47" s="42" t="s">
        <v>10</v>
      </c>
      <c r="C47" s="64" t="s">
        <v>95</v>
      </c>
      <c r="D47" s="44" t="s">
        <v>52</v>
      </c>
      <c r="E47" s="44">
        <v>17617.95</v>
      </c>
      <c r="F47" s="46" t="str">
        <f>IF(OR(D47="-",E47&gt;=D47),"-",D47-IF(E47="-",0,E47))</f>
        <v>-</v>
      </c>
    </row>
    <row r="48" spans="1:6" ht="45">
      <c r="A48" s="105" t="s">
        <v>96</v>
      </c>
      <c r="B48" s="42" t="s">
        <v>10</v>
      </c>
      <c r="C48" s="64" t="s">
        <v>97</v>
      </c>
      <c r="D48" s="44">
        <v>62700</v>
      </c>
      <c r="E48" s="44">
        <v>424.87</v>
      </c>
      <c r="F48" s="46">
        <f>IF(OR(D48="-",E48&gt;=D48),"-",D48-IF(E48="-",0,E48))</f>
        <v>62275.13</v>
      </c>
    </row>
    <row r="49" spans="1:6" ht="56.25">
      <c r="A49" s="105" t="s">
        <v>98</v>
      </c>
      <c r="B49" s="42" t="s">
        <v>10</v>
      </c>
      <c r="C49" s="64" t="s">
        <v>99</v>
      </c>
      <c r="D49" s="44" t="s">
        <v>52</v>
      </c>
      <c r="E49" s="44">
        <v>424.87</v>
      </c>
      <c r="F49" s="46" t="str">
        <f>IF(OR(D49="-",E49&gt;=D49),"-",D49-IF(E49="-",0,E49))</f>
        <v>-</v>
      </c>
    </row>
    <row r="50" spans="1:6" ht="12.75">
      <c r="A50" s="104" t="s">
        <v>100</v>
      </c>
      <c r="B50" s="68" t="s">
        <v>10</v>
      </c>
      <c r="C50" s="69" t="s">
        <v>101</v>
      </c>
      <c r="D50" s="70">
        <v>688000</v>
      </c>
      <c r="E50" s="70">
        <v>710210</v>
      </c>
      <c r="F50" s="71" t="str">
        <f>IF(OR(D50="-",E50&gt;=D50),"-",D50-IF(E50="-",0,E50))</f>
        <v>-</v>
      </c>
    </row>
    <row r="51" spans="1:6" ht="12.75">
      <c r="A51" s="105" t="s">
        <v>100</v>
      </c>
      <c r="B51" s="42" t="s">
        <v>10</v>
      </c>
      <c r="C51" s="64" t="s">
        <v>102</v>
      </c>
      <c r="D51" s="44">
        <v>688000</v>
      </c>
      <c r="E51" s="44">
        <v>710210</v>
      </c>
      <c r="F51" s="46" t="str">
        <f>IF(OR(D51="-",E51&gt;=D51),"-",D51-IF(E51="-",0,E51))</f>
        <v>-</v>
      </c>
    </row>
    <row r="52" spans="1:6" ht="45">
      <c r="A52" s="105" t="s">
        <v>103</v>
      </c>
      <c r="B52" s="42" t="s">
        <v>10</v>
      </c>
      <c r="C52" s="64" t="s">
        <v>104</v>
      </c>
      <c r="D52" s="44" t="s">
        <v>52</v>
      </c>
      <c r="E52" s="44">
        <v>710210</v>
      </c>
      <c r="F52" s="46" t="str">
        <f>IF(OR(D52="-",E52&gt;=D52),"-",D52-IF(E52="-",0,E52))</f>
        <v>-</v>
      </c>
    </row>
    <row r="53" spans="1:6" ht="33.75">
      <c r="A53" s="104" t="s">
        <v>105</v>
      </c>
      <c r="B53" s="68" t="s">
        <v>10</v>
      </c>
      <c r="C53" s="69" t="s">
        <v>106</v>
      </c>
      <c r="D53" s="70">
        <v>1400000</v>
      </c>
      <c r="E53" s="70">
        <v>787015</v>
      </c>
      <c r="F53" s="71">
        <f>IF(OR(D53="-",E53&gt;=D53),"-",D53-IF(E53="-",0,E53))</f>
        <v>612985</v>
      </c>
    </row>
    <row r="54" spans="1:6" ht="45">
      <c r="A54" s="105" t="s">
        <v>107</v>
      </c>
      <c r="B54" s="42" t="s">
        <v>10</v>
      </c>
      <c r="C54" s="64" t="s">
        <v>108</v>
      </c>
      <c r="D54" s="44">
        <v>1400000</v>
      </c>
      <c r="E54" s="44">
        <v>787015</v>
      </c>
      <c r="F54" s="46">
        <f>IF(OR(D54="-",E54&gt;=D54),"-",D54-IF(E54="-",0,E54))</f>
        <v>612985</v>
      </c>
    </row>
    <row r="55" spans="1:6" ht="78.75">
      <c r="A55" s="105" t="s">
        <v>109</v>
      </c>
      <c r="B55" s="42" t="s">
        <v>10</v>
      </c>
      <c r="C55" s="64" t="s">
        <v>110</v>
      </c>
      <c r="D55" s="44" t="s">
        <v>52</v>
      </c>
      <c r="E55" s="44">
        <v>787015</v>
      </c>
      <c r="F55" s="46" t="str">
        <f>IF(OR(D55="-",E55&gt;=D55),"-",D55-IF(E55="-",0,E55))</f>
        <v>-</v>
      </c>
    </row>
    <row r="56" spans="1:6" ht="12.75">
      <c r="A56" s="104" t="s">
        <v>111</v>
      </c>
      <c r="B56" s="68" t="s">
        <v>10</v>
      </c>
      <c r="C56" s="69" t="s">
        <v>112</v>
      </c>
      <c r="D56" s="70">
        <v>120321300</v>
      </c>
      <c r="E56" s="70">
        <v>12129360.98</v>
      </c>
      <c r="F56" s="71">
        <f>IF(OR(D56="-",E56&gt;=D56),"-",D56-IF(E56="-",0,E56))</f>
        <v>108191939.02</v>
      </c>
    </row>
    <row r="57" spans="1:6" ht="12.75">
      <c r="A57" s="104" t="s">
        <v>113</v>
      </c>
      <c r="B57" s="68" t="s">
        <v>10</v>
      </c>
      <c r="C57" s="69" t="s">
        <v>114</v>
      </c>
      <c r="D57" s="70">
        <v>42068700</v>
      </c>
      <c r="E57" s="70">
        <v>1092100.84</v>
      </c>
      <c r="F57" s="71">
        <f>IF(OR(D57="-",E57&gt;=D57),"-",D57-IF(E57="-",0,E57))</f>
        <v>40976599.16</v>
      </c>
    </row>
    <row r="58" spans="1:6" ht="56.25">
      <c r="A58" s="105" t="s">
        <v>115</v>
      </c>
      <c r="B58" s="42" t="s">
        <v>10</v>
      </c>
      <c r="C58" s="64" t="s">
        <v>116</v>
      </c>
      <c r="D58" s="44">
        <v>42068700</v>
      </c>
      <c r="E58" s="44">
        <v>1092100.84</v>
      </c>
      <c r="F58" s="46">
        <f>IF(OR(D58="-",E58&gt;=D58),"-",D58-IF(E58="-",0,E58))</f>
        <v>40976599.16</v>
      </c>
    </row>
    <row r="59" spans="1:6" ht="90">
      <c r="A59" s="105" t="s">
        <v>117</v>
      </c>
      <c r="B59" s="42" t="s">
        <v>10</v>
      </c>
      <c r="C59" s="64" t="s">
        <v>118</v>
      </c>
      <c r="D59" s="44" t="s">
        <v>52</v>
      </c>
      <c r="E59" s="44">
        <v>1075289.52</v>
      </c>
      <c r="F59" s="46" t="str">
        <f>IF(OR(D59="-",E59&gt;=D59),"-",D59-IF(E59="-",0,E59))</f>
        <v>-</v>
      </c>
    </row>
    <row r="60" spans="1:6" ht="67.5">
      <c r="A60" s="105" t="s">
        <v>119</v>
      </c>
      <c r="B60" s="42" t="s">
        <v>10</v>
      </c>
      <c r="C60" s="64" t="s">
        <v>120</v>
      </c>
      <c r="D60" s="44" t="s">
        <v>52</v>
      </c>
      <c r="E60" s="44">
        <v>16811.32</v>
      </c>
      <c r="F60" s="46" t="str">
        <f>IF(OR(D60="-",E60&gt;=D60),"-",D60-IF(E60="-",0,E60))</f>
        <v>-</v>
      </c>
    </row>
    <row r="61" spans="1:6" ht="12.75">
      <c r="A61" s="104" t="s">
        <v>121</v>
      </c>
      <c r="B61" s="68" t="s">
        <v>10</v>
      </c>
      <c r="C61" s="69" t="s">
        <v>122</v>
      </c>
      <c r="D61" s="70">
        <v>78252600</v>
      </c>
      <c r="E61" s="70">
        <v>11037260.14</v>
      </c>
      <c r="F61" s="71">
        <f>IF(OR(D61="-",E61&gt;=D61),"-",D61-IF(E61="-",0,E61))</f>
        <v>67215339.86</v>
      </c>
    </row>
    <row r="62" spans="1:6" ht="12.75">
      <c r="A62" s="105" t="s">
        <v>123</v>
      </c>
      <c r="B62" s="42" t="s">
        <v>10</v>
      </c>
      <c r="C62" s="64" t="s">
        <v>124</v>
      </c>
      <c r="D62" s="44">
        <v>52038000</v>
      </c>
      <c r="E62" s="44">
        <v>9450426.2</v>
      </c>
      <c r="F62" s="46">
        <f>IF(OR(D62="-",E62&gt;=D62),"-",D62-IF(E62="-",0,E62))</f>
        <v>42587573.8</v>
      </c>
    </row>
    <row r="63" spans="1:6" ht="45">
      <c r="A63" s="105" t="s">
        <v>125</v>
      </c>
      <c r="B63" s="42" t="s">
        <v>10</v>
      </c>
      <c r="C63" s="64" t="s">
        <v>126</v>
      </c>
      <c r="D63" s="44">
        <v>52038000</v>
      </c>
      <c r="E63" s="44">
        <v>9450426.2</v>
      </c>
      <c r="F63" s="46">
        <f>IF(OR(D63="-",E63&gt;=D63),"-",D63-IF(E63="-",0,E63))</f>
        <v>42587573.8</v>
      </c>
    </row>
    <row r="64" spans="1:6" ht="78.75">
      <c r="A64" s="105" t="s">
        <v>127</v>
      </c>
      <c r="B64" s="42" t="s">
        <v>10</v>
      </c>
      <c r="C64" s="64" t="s">
        <v>128</v>
      </c>
      <c r="D64" s="44" t="s">
        <v>52</v>
      </c>
      <c r="E64" s="44">
        <v>9586022.26</v>
      </c>
      <c r="F64" s="46" t="str">
        <f>IF(OR(D64="-",E64&gt;=D64),"-",D64-IF(E64="-",0,E64))</f>
        <v>-</v>
      </c>
    </row>
    <row r="65" spans="1:6" ht="56.25">
      <c r="A65" s="105" t="s">
        <v>129</v>
      </c>
      <c r="B65" s="42" t="s">
        <v>10</v>
      </c>
      <c r="C65" s="64" t="s">
        <v>130</v>
      </c>
      <c r="D65" s="44" t="s">
        <v>52</v>
      </c>
      <c r="E65" s="44">
        <v>-179046.56</v>
      </c>
      <c r="F65" s="46" t="str">
        <f>IF(OR(D65="-",E65&gt;=D65),"-",D65-IF(E65="-",0,E65))</f>
        <v>-</v>
      </c>
    </row>
    <row r="66" spans="1:6" ht="78.75">
      <c r="A66" s="105" t="s">
        <v>131</v>
      </c>
      <c r="B66" s="42" t="s">
        <v>10</v>
      </c>
      <c r="C66" s="64" t="s">
        <v>132</v>
      </c>
      <c r="D66" s="44" t="s">
        <v>52</v>
      </c>
      <c r="E66" s="44">
        <v>43450.5</v>
      </c>
      <c r="F66" s="46" t="str">
        <f>IF(OR(D66="-",E66&gt;=D66),"-",D66-IF(E66="-",0,E66))</f>
        <v>-</v>
      </c>
    </row>
    <row r="67" spans="1:6" ht="12.75">
      <c r="A67" s="105" t="s">
        <v>133</v>
      </c>
      <c r="B67" s="42" t="s">
        <v>10</v>
      </c>
      <c r="C67" s="64" t="s">
        <v>134</v>
      </c>
      <c r="D67" s="44">
        <v>26214600</v>
      </c>
      <c r="E67" s="44">
        <v>1586833.94</v>
      </c>
      <c r="F67" s="46">
        <f>IF(OR(D67="-",E67&gt;=D67),"-",D67-IF(E67="-",0,E67))</f>
        <v>24627766.06</v>
      </c>
    </row>
    <row r="68" spans="1:6" ht="45">
      <c r="A68" s="105" t="s">
        <v>135</v>
      </c>
      <c r="B68" s="42" t="s">
        <v>10</v>
      </c>
      <c r="C68" s="64" t="s">
        <v>136</v>
      </c>
      <c r="D68" s="44">
        <v>26214600</v>
      </c>
      <c r="E68" s="44">
        <v>1586833.94</v>
      </c>
      <c r="F68" s="46">
        <f>IF(OR(D68="-",E68&gt;=D68),"-",D68-IF(E68="-",0,E68))</f>
        <v>24627766.06</v>
      </c>
    </row>
    <row r="69" spans="1:6" ht="78.75">
      <c r="A69" s="105" t="s">
        <v>137</v>
      </c>
      <c r="B69" s="42" t="s">
        <v>10</v>
      </c>
      <c r="C69" s="64" t="s">
        <v>138</v>
      </c>
      <c r="D69" s="44" t="s">
        <v>52</v>
      </c>
      <c r="E69" s="44">
        <v>1545736.17</v>
      </c>
      <c r="F69" s="46" t="str">
        <f>IF(OR(D69="-",E69&gt;=D69),"-",D69-IF(E69="-",0,E69))</f>
        <v>-</v>
      </c>
    </row>
    <row r="70" spans="1:6" ht="56.25">
      <c r="A70" s="105" t="s">
        <v>139</v>
      </c>
      <c r="B70" s="42" t="s">
        <v>10</v>
      </c>
      <c r="C70" s="64" t="s">
        <v>140</v>
      </c>
      <c r="D70" s="44" t="s">
        <v>52</v>
      </c>
      <c r="E70" s="44">
        <v>41097.77</v>
      </c>
      <c r="F70" s="46" t="str">
        <f>IF(OR(D70="-",E70&gt;=D70),"-",D70-IF(E70="-",0,E70))</f>
        <v>-</v>
      </c>
    </row>
    <row r="71" spans="1:6" ht="12.75">
      <c r="A71" s="104" t="s">
        <v>141</v>
      </c>
      <c r="B71" s="68" t="s">
        <v>10</v>
      </c>
      <c r="C71" s="69" t="s">
        <v>142</v>
      </c>
      <c r="D71" s="70">
        <v>14172900</v>
      </c>
      <c r="E71" s="70">
        <v>2224119.83</v>
      </c>
      <c r="F71" s="71">
        <f>IF(OR(D71="-",E71&gt;=D71),"-",D71-IF(E71="-",0,E71))</f>
        <v>11948780.17</v>
      </c>
    </row>
    <row r="72" spans="1:6" ht="33.75">
      <c r="A72" s="104" t="s">
        <v>143</v>
      </c>
      <c r="B72" s="68" t="s">
        <v>10</v>
      </c>
      <c r="C72" s="69" t="s">
        <v>144</v>
      </c>
      <c r="D72" s="70">
        <v>9336100</v>
      </c>
      <c r="E72" s="70">
        <v>1442950.74</v>
      </c>
      <c r="F72" s="71">
        <f>IF(OR(D72="-",E72&gt;=D72),"-",D72-IF(E72="-",0,E72))</f>
        <v>7893149.26</v>
      </c>
    </row>
    <row r="73" spans="1:6" ht="56.25">
      <c r="A73" s="105" t="s">
        <v>145</v>
      </c>
      <c r="B73" s="42" t="s">
        <v>10</v>
      </c>
      <c r="C73" s="64" t="s">
        <v>146</v>
      </c>
      <c r="D73" s="44">
        <v>9336100</v>
      </c>
      <c r="E73" s="44">
        <v>1442950.74</v>
      </c>
      <c r="F73" s="46">
        <f>IF(OR(D73="-",E73&gt;=D73),"-",D73-IF(E73="-",0,E73))</f>
        <v>7893149.26</v>
      </c>
    </row>
    <row r="74" spans="1:6" ht="90">
      <c r="A74" s="106" t="s">
        <v>147</v>
      </c>
      <c r="B74" s="42" t="s">
        <v>10</v>
      </c>
      <c r="C74" s="64" t="s">
        <v>148</v>
      </c>
      <c r="D74" s="44" t="s">
        <v>52</v>
      </c>
      <c r="E74" s="44">
        <v>1442950.74</v>
      </c>
      <c r="F74" s="46" t="str">
        <f>IF(OR(D74="-",E74&gt;=D74),"-",D74-IF(E74="-",0,E74))</f>
        <v>-</v>
      </c>
    </row>
    <row r="75" spans="1:6" ht="90">
      <c r="A75" s="104" t="s">
        <v>149</v>
      </c>
      <c r="B75" s="68" t="s">
        <v>10</v>
      </c>
      <c r="C75" s="69" t="s">
        <v>150</v>
      </c>
      <c r="D75" s="70">
        <v>27000</v>
      </c>
      <c r="E75" s="70" t="s">
        <v>52</v>
      </c>
      <c r="F75" s="71" t="str">
        <f>IF(OR(D75="-",E75&gt;=D75),"-",D75-IF(E75="-",0,E75))</f>
        <v>-</v>
      </c>
    </row>
    <row r="76" spans="1:6" ht="45">
      <c r="A76" s="104" t="s">
        <v>151</v>
      </c>
      <c r="B76" s="68" t="s">
        <v>10</v>
      </c>
      <c r="C76" s="69" t="s">
        <v>152</v>
      </c>
      <c r="D76" s="70">
        <v>4809800</v>
      </c>
      <c r="E76" s="70">
        <v>781169.09</v>
      </c>
      <c r="F76" s="71">
        <f>IF(OR(D76="-",E76&gt;=D76),"-",D76-IF(E76="-",0,E76))</f>
        <v>4028630.91</v>
      </c>
    </row>
    <row r="77" spans="1:6" ht="112.5">
      <c r="A77" s="106" t="s">
        <v>153</v>
      </c>
      <c r="B77" s="42" t="s">
        <v>10</v>
      </c>
      <c r="C77" s="64" t="s">
        <v>154</v>
      </c>
      <c r="D77" s="44" t="s">
        <v>52</v>
      </c>
      <c r="E77" s="44">
        <v>90</v>
      </c>
      <c r="F77" s="46" t="str">
        <f>IF(OR(D77="-",E77&gt;=D77),"-",D77-IF(E77="-",0,E77))</f>
        <v>-</v>
      </c>
    </row>
    <row r="78" spans="1:6" ht="123.75">
      <c r="A78" s="106" t="s">
        <v>155</v>
      </c>
      <c r="B78" s="42" t="s">
        <v>10</v>
      </c>
      <c r="C78" s="64" t="s">
        <v>156</v>
      </c>
      <c r="D78" s="44" t="s">
        <v>52</v>
      </c>
      <c r="E78" s="44">
        <v>90</v>
      </c>
      <c r="F78" s="46" t="str">
        <f>IF(OR(D78="-",E78&gt;=D78),"-",D78-IF(E78="-",0,E78))</f>
        <v>-</v>
      </c>
    </row>
    <row r="79" spans="1:6" ht="45">
      <c r="A79" s="105" t="s">
        <v>157</v>
      </c>
      <c r="B79" s="42" t="s">
        <v>10</v>
      </c>
      <c r="C79" s="64" t="s">
        <v>158</v>
      </c>
      <c r="D79" s="44">
        <v>4179500</v>
      </c>
      <c r="E79" s="44">
        <v>596713.64</v>
      </c>
      <c r="F79" s="46">
        <f>IF(OR(D79="-",E79&gt;=D79),"-",D79-IF(E79="-",0,E79))</f>
        <v>3582786.36</v>
      </c>
    </row>
    <row r="80" spans="1:6" ht="67.5">
      <c r="A80" s="105" t="s">
        <v>159</v>
      </c>
      <c r="B80" s="42" t="s">
        <v>10</v>
      </c>
      <c r="C80" s="64" t="s">
        <v>160</v>
      </c>
      <c r="D80" s="44" t="s">
        <v>52</v>
      </c>
      <c r="E80" s="44">
        <v>596713.64</v>
      </c>
      <c r="F80" s="46" t="str">
        <f>IF(OR(D80="-",E80&gt;=D80),"-",D80-IF(E80="-",0,E80))</f>
        <v>-</v>
      </c>
    </row>
    <row r="81" spans="1:6" ht="33.75">
      <c r="A81" s="105" t="s">
        <v>161</v>
      </c>
      <c r="B81" s="42" t="s">
        <v>10</v>
      </c>
      <c r="C81" s="64" t="s">
        <v>162</v>
      </c>
      <c r="D81" s="44">
        <v>59400</v>
      </c>
      <c r="E81" s="44">
        <v>41265.45</v>
      </c>
      <c r="F81" s="46">
        <f>IF(OR(D81="-",E81&gt;=D81),"-",D81-IF(E81="-",0,E81))</f>
        <v>18134.550000000003</v>
      </c>
    </row>
    <row r="82" spans="1:6" ht="33.75">
      <c r="A82" s="105" t="s">
        <v>161</v>
      </c>
      <c r="B82" s="42" t="s">
        <v>10</v>
      </c>
      <c r="C82" s="64" t="s">
        <v>163</v>
      </c>
      <c r="D82" s="44">
        <v>59400</v>
      </c>
      <c r="E82" s="44" t="s">
        <v>52</v>
      </c>
      <c r="F82" s="46" t="str">
        <f>IF(OR(D82="-",E82&gt;=D82),"-",D82-IF(E82="-",0,E82))</f>
        <v>-</v>
      </c>
    </row>
    <row r="83" spans="1:6" ht="67.5">
      <c r="A83" s="105" t="s">
        <v>164</v>
      </c>
      <c r="B83" s="42" t="s">
        <v>10</v>
      </c>
      <c r="C83" s="64" t="s">
        <v>165</v>
      </c>
      <c r="D83" s="44" t="s">
        <v>52</v>
      </c>
      <c r="E83" s="44">
        <v>39375.45</v>
      </c>
      <c r="F83" s="46" t="str">
        <f>IF(OR(D83="-",E83&gt;=D83),"-",D83-IF(E83="-",0,E83))</f>
        <v>-</v>
      </c>
    </row>
    <row r="84" spans="1:6" ht="78.75">
      <c r="A84" s="105" t="s">
        <v>166</v>
      </c>
      <c r="B84" s="42" t="s">
        <v>10</v>
      </c>
      <c r="C84" s="64" t="s">
        <v>167</v>
      </c>
      <c r="D84" s="44" t="s">
        <v>52</v>
      </c>
      <c r="E84" s="44">
        <v>1890</v>
      </c>
      <c r="F84" s="46" t="str">
        <f>IF(OR(D84="-",E84&gt;=D84),"-",D84-IF(E84="-",0,E84))</f>
        <v>-</v>
      </c>
    </row>
    <row r="85" spans="1:6" ht="90">
      <c r="A85" s="105" t="s">
        <v>168</v>
      </c>
      <c r="B85" s="42" t="s">
        <v>10</v>
      </c>
      <c r="C85" s="64" t="s">
        <v>169</v>
      </c>
      <c r="D85" s="44" t="s">
        <v>52</v>
      </c>
      <c r="E85" s="44">
        <v>8100</v>
      </c>
      <c r="F85" s="46" t="str">
        <f>IF(OR(D85="-",E85&gt;=D85),"-",D85-IF(E85="-",0,E85))</f>
        <v>-</v>
      </c>
    </row>
    <row r="86" spans="1:6" ht="112.5">
      <c r="A86" s="106" t="s">
        <v>170</v>
      </c>
      <c r="B86" s="42" t="s">
        <v>10</v>
      </c>
      <c r="C86" s="64" t="s">
        <v>171</v>
      </c>
      <c r="D86" s="44" t="s">
        <v>52</v>
      </c>
      <c r="E86" s="44">
        <v>8100</v>
      </c>
      <c r="F86" s="46" t="str">
        <f>IF(OR(D86="-",E86&gt;=D86),"-",D86-IF(E86="-",0,E86))</f>
        <v>-</v>
      </c>
    </row>
    <row r="87" spans="1:6" ht="123.75">
      <c r="A87" s="106" t="s">
        <v>172</v>
      </c>
      <c r="B87" s="42" t="s">
        <v>10</v>
      </c>
      <c r="C87" s="64" t="s">
        <v>173</v>
      </c>
      <c r="D87" s="44" t="s">
        <v>52</v>
      </c>
      <c r="E87" s="44">
        <v>8100</v>
      </c>
      <c r="F87" s="46" t="str">
        <f>IF(OR(D87="-",E87&gt;=D87),"-",D87-IF(E87="-",0,E87))</f>
        <v>-</v>
      </c>
    </row>
    <row r="88" spans="1:6" ht="33.75">
      <c r="A88" s="105" t="s">
        <v>174</v>
      </c>
      <c r="B88" s="42" t="s">
        <v>10</v>
      </c>
      <c r="C88" s="64" t="s">
        <v>175</v>
      </c>
      <c r="D88" s="44">
        <v>570900</v>
      </c>
      <c r="E88" s="44">
        <v>135000</v>
      </c>
      <c r="F88" s="46">
        <f>IF(OR(D88="-",E88&gt;=D88),"-",D88-IF(E88="-",0,E88))</f>
        <v>435900</v>
      </c>
    </row>
    <row r="89" spans="1:6" ht="33.75">
      <c r="A89" s="105" t="s">
        <v>174</v>
      </c>
      <c r="B89" s="42" t="s">
        <v>10</v>
      </c>
      <c r="C89" s="64" t="s">
        <v>176</v>
      </c>
      <c r="D89" s="44" t="s">
        <v>52</v>
      </c>
      <c r="E89" s="44">
        <v>135000</v>
      </c>
      <c r="F89" s="46" t="str">
        <f>IF(OR(D89="-",E89&gt;=D89),"-",D89-IF(E89="-",0,E89))</f>
        <v>-</v>
      </c>
    </row>
    <row r="90" spans="1:6" ht="33.75">
      <c r="A90" s="104" t="s">
        <v>177</v>
      </c>
      <c r="B90" s="68" t="s">
        <v>10</v>
      </c>
      <c r="C90" s="69" t="s">
        <v>178</v>
      </c>
      <c r="D90" s="70" t="s">
        <v>52</v>
      </c>
      <c r="E90" s="70">
        <v>166.68</v>
      </c>
      <c r="F90" s="71" t="str">
        <f>IF(OR(D90="-",E90&gt;=D90),"-",D90-IF(E90="-",0,E90))</f>
        <v>-</v>
      </c>
    </row>
    <row r="91" spans="1:6" ht="12.75">
      <c r="A91" s="104" t="s">
        <v>179</v>
      </c>
      <c r="B91" s="68" t="s">
        <v>10</v>
      </c>
      <c r="C91" s="69" t="s">
        <v>180</v>
      </c>
      <c r="D91" s="70" t="s">
        <v>52</v>
      </c>
      <c r="E91" s="70">
        <v>166.68</v>
      </c>
      <c r="F91" s="71" t="str">
        <f>IF(OR(D91="-",E91&gt;=D91),"-",D91-IF(E91="-",0,E91))</f>
        <v>-</v>
      </c>
    </row>
    <row r="92" spans="1:6" ht="22.5">
      <c r="A92" s="105" t="s">
        <v>181</v>
      </c>
      <c r="B92" s="42" t="s">
        <v>10</v>
      </c>
      <c r="C92" s="64" t="s">
        <v>182</v>
      </c>
      <c r="D92" s="44" t="s">
        <v>52</v>
      </c>
      <c r="E92" s="44">
        <v>166.68</v>
      </c>
      <c r="F92" s="46" t="str">
        <f>IF(OR(D92="-",E92&gt;=D92),"-",D92-IF(E92="-",0,E92))</f>
        <v>-</v>
      </c>
    </row>
    <row r="93" spans="1:6" ht="45">
      <c r="A93" s="105" t="s">
        <v>183</v>
      </c>
      <c r="B93" s="42" t="s">
        <v>10</v>
      </c>
      <c r="C93" s="64" t="s">
        <v>184</v>
      </c>
      <c r="D93" s="44" t="s">
        <v>52</v>
      </c>
      <c r="E93" s="44">
        <v>166.68</v>
      </c>
      <c r="F93" s="46" t="str">
        <f>IF(OR(D93="-",E93&gt;=D93),"-",D93-IF(E93="-",0,E93))</f>
        <v>-</v>
      </c>
    </row>
    <row r="94" spans="1:6" ht="56.25">
      <c r="A94" s="105" t="s">
        <v>185</v>
      </c>
      <c r="B94" s="42" t="s">
        <v>10</v>
      </c>
      <c r="C94" s="64" t="s">
        <v>186</v>
      </c>
      <c r="D94" s="44" t="s">
        <v>52</v>
      </c>
      <c r="E94" s="44">
        <v>166.68</v>
      </c>
      <c r="F94" s="46" t="str">
        <f>IF(OR(D94="-",E94&gt;=D94),"-",D94-IF(E94="-",0,E94))</f>
        <v>-</v>
      </c>
    </row>
    <row r="95" spans="1:6" ht="45">
      <c r="A95" s="104" t="s">
        <v>187</v>
      </c>
      <c r="B95" s="68" t="s">
        <v>10</v>
      </c>
      <c r="C95" s="69" t="s">
        <v>188</v>
      </c>
      <c r="D95" s="70">
        <v>59524000</v>
      </c>
      <c r="E95" s="70">
        <v>12014269.7</v>
      </c>
      <c r="F95" s="71">
        <f>IF(OR(D95="-",E95&gt;=D95),"-",D95-IF(E95="-",0,E95))</f>
        <v>47509730.3</v>
      </c>
    </row>
    <row r="96" spans="1:6" ht="101.25">
      <c r="A96" s="104" t="s">
        <v>189</v>
      </c>
      <c r="B96" s="68" t="s">
        <v>10</v>
      </c>
      <c r="C96" s="69" t="s">
        <v>190</v>
      </c>
      <c r="D96" s="70">
        <v>109000</v>
      </c>
      <c r="E96" s="70" t="s">
        <v>52</v>
      </c>
      <c r="F96" s="71" t="str">
        <f>IF(OR(D96="-",E96&gt;=D96),"-",D96-IF(E96="-",0,E96))</f>
        <v>-</v>
      </c>
    </row>
    <row r="97" spans="1:6" ht="56.25">
      <c r="A97" s="105" t="s">
        <v>191</v>
      </c>
      <c r="B97" s="42" t="s">
        <v>10</v>
      </c>
      <c r="C97" s="64" t="s">
        <v>192</v>
      </c>
      <c r="D97" s="44">
        <v>109000</v>
      </c>
      <c r="E97" s="44" t="s">
        <v>52</v>
      </c>
      <c r="F97" s="46" t="str">
        <f>IF(OR(D97="-",E97&gt;=D97),"-",D97-IF(E97="-",0,E97))</f>
        <v>-</v>
      </c>
    </row>
    <row r="98" spans="1:6" ht="112.5">
      <c r="A98" s="107" t="s">
        <v>193</v>
      </c>
      <c r="B98" s="68" t="s">
        <v>10</v>
      </c>
      <c r="C98" s="69" t="s">
        <v>194</v>
      </c>
      <c r="D98" s="70">
        <v>58382500</v>
      </c>
      <c r="E98" s="70">
        <v>11784834.04</v>
      </c>
      <c r="F98" s="71">
        <f>IF(OR(D98="-",E98&gt;=D98),"-",D98-IF(E98="-",0,E98))</f>
        <v>46597665.96</v>
      </c>
    </row>
    <row r="99" spans="1:6" ht="78.75">
      <c r="A99" s="105" t="s">
        <v>195</v>
      </c>
      <c r="B99" s="42" t="s">
        <v>10</v>
      </c>
      <c r="C99" s="64" t="s">
        <v>196</v>
      </c>
      <c r="D99" s="44">
        <v>45816700</v>
      </c>
      <c r="E99" s="44">
        <v>9374832.82</v>
      </c>
      <c r="F99" s="46">
        <f>IF(OR(D99="-",E99&gt;=D99),"-",D99-IF(E99="-",0,E99))</f>
        <v>36441867.18</v>
      </c>
    </row>
    <row r="100" spans="1:6" ht="90">
      <c r="A100" s="106" t="s">
        <v>197</v>
      </c>
      <c r="B100" s="42" t="s">
        <v>10</v>
      </c>
      <c r="C100" s="64" t="s">
        <v>198</v>
      </c>
      <c r="D100" s="44">
        <v>45816700</v>
      </c>
      <c r="E100" s="44">
        <v>9374832.82</v>
      </c>
      <c r="F100" s="46">
        <f>IF(OR(D100="-",E100&gt;=D100),"-",D100-IF(E100="-",0,E100))</f>
        <v>36441867.18</v>
      </c>
    </row>
    <row r="101" spans="1:6" ht="90">
      <c r="A101" s="106" t="s">
        <v>199</v>
      </c>
      <c r="B101" s="42" t="s">
        <v>10</v>
      </c>
      <c r="C101" s="64" t="s">
        <v>200</v>
      </c>
      <c r="D101" s="44">
        <v>275000</v>
      </c>
      <c r="E101" s="44">
        <v>87340.16</v>
      </c>
      <c r="F101" s="46">
        <f>IF(OR(D101="-",E101&gt;=D101),"-",D101-IF(E101="-",0,E101))</f>
        <v>187659.84</v>
      </c>
    </row>
    <row r="102" spans="1:6" ht="78.75">
      <c r="A102" s="105" t="s">
        <v>201</v>
      </c>
      <c r="B102" s="42" t="s">
        <v>10</v>
      </c>
      <c r="C102" s="64" t="s">
        <v>202</v>
      </c>
      <c r="D102" s="44">
        <v>275000</v>
      </c>
      <c r="E102" s="44">
        <v>87340.16</v>
      </c>
      <c r="F102" s="46">
        <f>IF(OR(D102="-",E102&gt;=D102),"-",D102-IF(E102="-",0,E102))</f>
        <v>187659.84</v>
      </c>
    </row>
    <row r="103" spans="1:6" ht="90">
      <c r="A103" s="106" t="s">
        <v>203</v>
      </c>
      <c r="B103" s="42" t="s">
        <v>10</v>
      </c>
      <c r="C103" s="64" t="s">
        <v>204</v>
      </c>
      <c r="D103" s="44">
        <v>290800</v>
      </c>
      <c r="E103" s="44">
        <v>53405.77</v>
      </c>
      <c r="F103" s="46">
        <f>IF(OR(D103="-",E103&gt;=D103),"-",D103-IF(E103="-",0,E103))</f>
        <v>237394.23</v>
      </c>
    </row>
    <row r="104" spans="1:6" ht="67.5">
      <c r="A104" s="105" t="s">
        <v>205</v>
      </c>
      <c r="B104" s="42" t="s">
        <v>10</v>
      </c>
      <c r="C104" s="64" t="s">
        <v>206</v>
      </c>
      <c r="D104" s="44">
        <v>290800</v>
      </c>
      <c r="E104" s="44">
        <v>53405.77</v>
      </c>
      <c r="F104" s="46">
        <f>IF(OR(D104="-",E104&gt;=D104),"-",D104-IF(E104="-",0,E104))</f>
        <v>237394.23</v>
      </c>
    </row>
    <row r="105" spans="1:6" ht="45">
      <c r="A105" s="105" t="s">
        <v>207</v>
      </c>
      <c r="B105" s="42" t="s">
        <v>10</v>
      </c>
      <c r="C105" s="64" t="s">
        <v>208</v>
      </c>
      <c r="D105" s="44">
        <v>12000000</v>
      </c>
      <c r="E105" s="44">
        <v>2269255.29</v>
      </c>
      <c r="F105" s="46">
        <f>IF(OR(D105="-",E105&gt;=D105),"-",D105-IF(E105="-",0,E105))</f>
        <v>9730744.71</v>
      </c>
    </row>
    <row r="106" spans="1:6" ht="33.75">
      <c r="A106" s="105" t="s">
        <v>209</v>
      </c>
      <c r="B106" s="42" t="s">
        <v>10</v>
      </c>
      <c r="C106" s="64" t="s">
        <v>210</v>
      </c>
      <c r="D106" s="44">
        <v>12000000</v>
      </c>
      <c r="E106" s="44">
        <v>2269255.29</v>
      </c>
      <c r="F106" s="46">
        <f>IF(OR(D106="-",E106&gt;=D106),"-",D106-IF(E106="-",0,E106))</f>
        <v>9730744.71</v>
      </c>
    </row>
    <row r="107" spans="1:6" ht="33.75">
      <c r="A107" s="104" t="s">
        <v>211</v>
      </c>
      <c r="B107" s="68" t="s">
        <v>10</v>
      </c>
      <c r="C107" s="69" t="s">
        <v>212</v>
      </c>
      <c r="D107" s="70">
        <v>37600</v>
      </c>
      <c r="E107" s="70" t="s">
        <v>52</v>
      </c>
      <c r="F107" s="71" t="str">
        <f>IF(OR(D107="-",E107&gt;=D107),"-",D107-IF(E107="-",0,E107))</f>
        <v>-</v>
      </c>
    </row>
    <row r="108" spans="1:6" ht="56.25">
      <c r="A108" s="105" t="s">
        <v>213</v>
      </c>
      <c r="B108" s="42" t="s">
        <v>10</v>
      </c>
      <c r="C108" s="64" t="s">
        <v>214</v>
      </c>
      <c r="D108" s="44">
        <v>37600</v>
      </c>
      <c r="E108" s="44" t="s">
        <v>52</v>
      </c>
      <c r="F108" s="46" t="str">
        <f>IF(OR(D108="-",E108&gt;=D108),"-",D108-IF(E108="-",0,E108))</f>
        <v>-</v>
      </c>
    </row>
    <row r="109" spans="1:6" ht="56.25">
      <c r="A109" s="105" t="s">
        <v>215</v>
      </c>
      <c r="B109" s="42" t="s">
        <v>10</v>
      </c>
      <c r="C109" s="64" t="s">
        <v>216</v>
      </c>
      <c r="D109" s="44">
        <v>37600</v>
      </c>
      <c r="E109" s="44" t="s">
        <v>52</v>
      </c>
      <c r="F109" s="46" t="str">
        <f>IF(OR(D109="-",E109&gt;=D109),"-",D109-IF(E109="-",0,E109))</f>
        <v>-</v>
      </c>
    </row>
    <row r="110" spans="1:6" ht="101.25">
      <c r="A110" s="107" t="s">
        <v>217</v>
      </c>
      <c r="B110" s="68" t="s">
        <v>10</v>
      </c>
      <c r="C110" s="69" t="s">
        <v>218</v>
      </c>
      <c r="D110" s="70">
        <v>994900</v>
      </c>
      <c r="E110" s="70">
        <v>229435.66</v>
      </c>
      <c r="F110" s="71">
        <f>IF(OR(D110="-",E110&gt;=D110),"-",D110-IF(E110="-",0,E110))</f>
        <v>765464.34</v>
      </c>
    </row>
    <row r="111" spans="1:6" ht="101.25">
      <c r="A111" s="106" t="s">
        <v>219</v>
      </c>
      <c r="B111" s="42" t="s">
        <v>10</v>
      </c>
      <c r="C111" s="64" t="s">
        <v>220</v>
      </c>
      <c r="D111" s="44">
        <v>994900</v>
      </c>
      <c r="E111" s="44">
        <v>229435.66</v>
      </c>
      <c r="F111" s="46">
        <f>IF(OR(D111="-",E111&gt;=D111),"-",D111-IF(E111="-",0,E111))</f>
        <v>765464.34</v>
      </c>
    </row>
    <row r="112" spans="1:6" ht="90">
      <c r="A112" s="105" t="s">
        <v>221</v>
      </c>
      <c r="B112" s="42" t="s">
        <v>10</v>
      </c>
      <c r="C112" s="64" t="s">
        <v>222</v>
      </c>
      <c r="D112" s="44">
        <v>994900</v>
      </c>
      <c r="E112" s="44">
        <v>229435.66</v>
      </c>
      <c r="F112" s="46">
        <f>IF(OR(D112="-",E112&gt;=D112),"-",D112-IF(E112="-",0,E112))</f>
        <v>765464.34</v>
      </c>
    </row>
    <row r="113" spans="1:6" ht="90">
      <c r="A113" s="105" t="s">
        <v>221</v>
      </c>
      <c r="B113" s="42" t="s">
        <v>10</v>
      </c>
      <c r="C113" s="64" t="s">
        <v>223</v>
      </c>
      <c r="D113" s="44">
        <v>967994</v>
      </c>
      <c r="E113" s="44">
        <v>209740.41</v>
      </c>
      <c r="F113" s="46">
        <f>IF(OR(D113="-",E113&gt;=D113),"-",D113-IF(E113="-",0,E113))</f>
        <v>758253.59</v>
      </c>
    </row>
    <row r="114" spans="1:6" ht="90">
      <c r="A114" s="105" t="s">
        <v>221</v>
      </c>
      <c r="B114" s="42" t="s">
        <v>10</v>
      </c>
      <c r="C114" s="64" t="s">
        <v>224</v>
      </c>
      <c r="D114" s="44">
        <v>26906</v>
      </c>
      <c r="E114" s="44">
        <v>19695.25</v>
      </c>
      <c r="F114" s="46">
        <f>IF(OR(D114="-",E114&gt;=D114),"-",D114-IF(E114="-",0,E114))</f>
        <v>7210.75</v>
      </c>
    </row>
    <row r="115" spans="1:6" ht="22.5">
      <c r="A115" s="104" t="s">
        <v>225</v>
      </c>
      <c r="B115" s="68" t="s">
        <v>10</v>
      </c>
      <c r="C115" s="69" t="s">
        <v>226</v>
      </c>
      <c r="D115" s="70">
        <v>1258800</v>
      </c>
      <c r="E115" s="70">
        <v>673257.64</v>
      </c>
      <c r="F115" s="71">
        <f>IF(OR(D115="-",E115&gt;=D115),"-",D115-IF(E115="-",0,E115))</f>
        <v>585542.36</v>
      </c>
    </row>
    <row r="116" spans="1:6" ht="22.5">
      <c r="A116" s="104" t="s">
        <v>227</v>
      </c>
      <c r="B116" s="68" t="s">
        <v>10</v>
      </c>
      <c r="C116" s="69" t="s">
        <v>228</v>
      </c>
      <c r="D116" s="70">
        <v>1258800</v>
      </c>
      <c r="E116" s="70">
        <v>673257.64</v>
      </c>
      <c r="F116" s="71">
        <f>IF(OR(D116="-",E116&gt;=D116),"-",D116-IF(E116="-",0,E116))</f>
        <v>585542.36</v>
      </c>
    </row>
    <row r="117" spans="1:6" ht="33.75">
      <c r="A117" s="105" t="s">
        <v>229</v>
      </c>
      <c r="B117" s="42" t="s">
        <v>10</v>
      </c>
      <c r="C117" s="64" t="s">
        <v>230</v>
      </c>
      <c r="D117" s="44">
        <v>96000</v>
      </c>
      <c r="E117" s="44">
        <v>55843.47</v>
      </c>
      <c r="F117" s="46">
        <f>IF(OR(D117="-",E117&gt;=D117),"-",D117-IF(E117="-",0,E117))</f>
        <v>40156.53</v>
      </c>
    </row>
    <row r="118" spans="1:6" ht="78.75">
      <c r="A118" s="105" t="s">
        <v>231</v>
      </c>
      <c r="B118" s="42" t="s">
        <v>10</v>
      </c>
      <c r="C118" s="64" t="s">
        <v>232</v>
      </c>
      <c r="D118" s="44" t="s">
        <v>52</v>
      </c>
      <c r="E118" s="44">
        <v>55843.47</v>
      </c>
      <c r="F118" s="46" t="str">
        <f>IF(OR(D118="-",E118&gt;=D118),"-",D118-IF(E118="-",0,E118))</f>
        <v>-</v>
      </c>
    </row>
    <row r="119" spans="1:6" ht="33.75">
      <c r="A119" s="105" t="s">
        <v>233</v>
      </c>
      <c r="B119" s="42" t="s">
        <v>10</v>
      </c>
      <c r="C119" s="64" t="s">
        <v>234</v>
      </c>
      <c r="D119" s="44">
        <v>38000</v>
      </c>
      <c r="E119" s="44">
        <v>16881.67</v>
      </c>
      <c r="F119" s="46">
        <f>IF(OR(D119="-",E119&gt;=D119),"-",D119-IF(E119="-",0,E119))</f>
        <v>21118.33</v>
      </c>
    </row>
    <row r="120" spans="1:6" ht="78.75">
      <c r="A120" s="105" t="s">
        <v>235</v>
      </c>
      <c r="B120" s="42" t="s">
        <v>10</v>
      </c>
      <c r="C120" s="64" t="s">
        <v>236</v>
      </c>
      <c r="D120" s="44" t="s">
        <v>52</v>
      </c>
      <c r="E120" s="44">
        <v>16881.67</v>
      </c>
      <c r="F120" s="46" t="str">
        <f>IF(OR(D120="-",E120&gt;=D120),"-",D120-IF(E120="-",0,E120))</f>
        <v>-</v>
      </c>
    </row>
    <row r="121" spans="1:6" ht="22.5">
      <c r="A121" s="105" t="s">
        <v>237</v>
      </c>
      <c r="B121" s="42" t="s">
        <v>10</v>
      </c>
      <c r="C121" s="64" t="s">
        <v>238</v>
      </c>
      <c r="D121" s="44">
        <v>2500</v>
      </c>
      <c r="E121" s="44">
        <v>1791.46</v>
      </c>
      <c r="F121" s="46">
        <f>IF(OR(D121="-",E121&gt;=D121),"-",D121-IF(E121="-",0,E121))</f>
        <v>708.54</v>
      </c>
    </row>
    <row r="122" spans="1:6" ht="67.5">
      <c r="A122" s="105" t="s">
        <v>239</v>
      </c>
      <c r="B122" s="42" t="s">
        <v>10</v>
      </c>
      <c r="C122" s="64" t="s">
        <v>240</v>
      </c>
      <c r="D122" s="44" t="s">
        <v>52</v>
      </c>
      <c r="E122" s="44">
        <v>1791.46</v>
      </c>
      <c r="F122" s="46" t="str">
        <f>IF(OR(D122="-",E122&gt;=D122),"-",D122-IF(E122="-",0,E122))</f>
        <v>-</v>
      </c>
    </row>
    <row r="123" spans="1:6" ht="22.5">
      <c r="A123" s="105" t="s">
        <v>241</v>
      </c>
      <c r="B123" s="42" t="s">
        <v>10</v>
      </c>
      <c r="C123" s="64" t="s">
        <v>242</v>
      </c>
      <c r="D123" s="44">
        <v>1122300</v>
      </c>
      <c r="E123" s="44">
        <v>598741.04</v>
      </c>
      <c r="F123" s="46">
        <f>IF(OR(D123="-",E123&gt;=D123),"-",D123-IF(E123="-",0,E123))</f>
        <v>523558.95999999996</v>
      </c>
    </row>
    <row r="124" spans="1:6" ht="67.5">
      <c r="A124" s="105" t="s">
        <v>243</v>
      </c>
      <c r="B124" s="42" t="s">
        <v>10</v>
      </c>
      <c r="C124" s="64" t="s">
        <v>244</v>
      </c>
      <c r="D124" s="44" t="s">
        <v>52</v>
      </c>
      <c r="E124" s="44">
        <v>598741.04</v>
      </c>
      <c r="F124" s="46" t="str">
        <f>IF(OR(D124="-",E124&gt;=D124),"-",D124-IF(E124="-",0,E124))</f>
        <v>-</v>
      </c>
    </row>
    <row r="125" spans="1:6" ht="33.75">
      <c r="A125" s="104" t="s">
        <v>245</v>
      </c>
      <c r="B125" s="68" t="s">
        <v>10</v>
      </c>
      <c r="C125" s="69" t="s">
        <v>246</v>
      </c>
      <c r="D125" s="70">
        <v>1209600</v>
      </c>
      <c r="E125" s="70">
        <v>123210.65</v>
      </c>
      <c r="F125" s="71">
        <f>IF(OR(D125="-",E125&gt;=D125),"-",D125-IF(E125="-",0,E125))</f>
        <v>1086389.35</v>
      </c>
    </row>
    <row r="126" spans="1:6" ht="22.5">
      <c r="A126" s="104" t="s">
        <v>247</v>
      </c>
      <c r="B126" s="68" t="s">
        <v>10</v>
      </c>
      <c r="C126" s="69" t="s">
        <v>248</v>
      </c>
      <c r="D126" s="70">
        <v>532200</v>
      </c>
      <c r="E126" s="70">
        <v>27834.31</v>
      </c>
      <c r="F126" s="71">
        <f>IF(OR(D126="-",E126&gt;=D126),"-",D126-IF(E126="-",0,E126))</f>
        <v>504365.69</v>
      </c>
    </row>
    <row r="127" spans="1:6" ht="22.5">
      <c r="A127" s="105" t="s">
        <v>249</v>
      </c>
      <c r="B127" s="42" t="s">
        <v>10</v>
      </c>
      <c r="C127" s="64" t="s">
        <v>250</v>
      </c>
      <c r="D127" s="44">
        <v>532200</v>
      </c>
      <c r="E127" s="44">
        <v>27834.31</v>
      </c>
      <c r="F127" s="46">
        <f>IF(OR(D127="-",E127&gt;=D127),"-",D127-IF(E127="-",0,E127))</f>
        <v>504365.69</v>
      </c>
    </row>
    <row r="128" spans="1:6" ht="33.75">
      <c r="A128" s="105" t="s">
        <v>251</v>
      </c>
      <c r="B128" s="42" t="s">
        <v>10</v>
      </c>
      <c r="C128" s="64" t="s">
        <v>252</v>
      </c>
      <c r="D128" s="44">
        <v>532200</v>
      </c>
      <c r="E128" s="44">
        <v>27834.31</v>
      </c>
      <c r="F128" s="46">
        <f>IF(OR(D128="-",E128&gt;=D128),"-",D128-IF(E128="-",0,E128))</f>
        <v>504365.69</v>
      </c>
    </row>
    <row r="129" spans="1:6" ht="33.75">
      <c r="A129" s="105" t="s">
        <v>251</v>
      </c>
      <c r="B129" s="42" t="s">
        <v>10</v>
      </c>
      <c r="C129" s="64" t="s">
        <v>253</v>
      </c>
      <c r="D129" s="44">
        <v>115000</v>
      </c>
      <c r="E129" s="44">
        <v>14944.72</v>
      </c>
      <c r="F129" s="46">
        <f>IF(OR(D129="-",E129&gt;=D129),"-",D129-IF(E129="-",0,E129))</f>
        <v>100055.28</v>
      </c>
    </row>
    <row r="130" spans="1:6" ht="33.75">
      <c r="A130" s="105" t="s">
        <v>251</v>
      </c>
      <c r="B130" s="42" t="s">
        <v>10</v>
      </c>
      <c r="C130" s="64" t="s">
        <v>254</v>
      </c>
      <c r="D130" s="44">
        <v>17000</v>
      </c>
      <c r="E130" s="44">
        <v>7260</v>
      </c>
      <c r="F130" s="46">
        <f>IF(OR(D130="-",E130&gt;=D130),"-",D130-IF(E130="-",0,E130))</f>
        <v>9740</v>
      </c>
    </row>
    <row r="131" spans="1:6" ht="33.75">
      <c r="A131" s="105" t="s">
        <v>251</v>
      </c>
      <c r="B131" s="42" t="s">
        <v>10</v>
      </c>
      <c r="C131" s="64" t="s">
        <v>255</v>
      </c>
      <c r="D131" s="44">
        <v>382100</v>
      </c>
      <c r="E131" s="44" t="s">
        <v>52</v>
      </c>
      <c r="F131" s="46" t="str">
        <f>IF(OR(D131="-",E131&gt;=D131),"-",D131-IF(E131="-",0,E131))</f>
        <v>-</v>
      </c>
    </row>
    <row r="132" spans="1:6" ht="33.75">
      <c r="A132" s="105" t="s">
        <v>251</v>
      </c>
      <c r="B132" s="42" t="s">
        <v>10</v>
      </c>
      <c r="C132" s="64" t="s">
        <v>256</v>
      </c>
      <c r="D132" s="44">
        <v>18100</v>
      </c>
      <c r="E132" s="44">
        <v>5629.59</v>
      </c>
      <c r="F132" s="46">
        <f>IF(OR(D132="-",E132&gt;=D132),"-",D132-IF(E132="-",0,E132))</f>
        <v>12470.41</v>
      </c>
    </row>
    <row r="133" spans="1:6" ht="22.5">
      <c r="A133" s="104" t="s">
        <v>257</v>
      </c>
      <c r="B133" s="68" t="s">
        <v>10</v>
      </c>
      <c r="C133" s="69" t="s">
        <v>258</v>
      </c>
      <c r="D133" s="70">
        <v>677400</v>
      </c>
      <c r="E133" s="70">
        <v>95376.34</v>
      </c>
      <c r="F133" s="71">
        <f>IF(OR(D133="-",E133&gt;=D133),"-",D133-IF(E133="-",0,E133))</f>
        <v>582023.66</v>
      </c>
    </row>
    <row r="134" spans="1:6" ht="22.5">
      <c r="A134" s="105" t="s">
        <v>259</v>
      </c>
      <c r="B134" s="42" t="s">
        <v>10</v>
      </c>
      <c r="C134" s="64" t="s">
        <v>260</v>
      </c>
      <c r="D134" s="44">
        <v>677400</v>
      </c>
      <c r="E134" s="44">
        <v>95376.34</v>
      </c>
      <c r="F134" s="46">
        <f>IF(OR(D134="-",E134&gt;=D134),"-",D134-IF(E134="-",0,E134))</f>
        <v>582023.66</v>
      </c>
    </row>
    <row r="135" spans="1:6" ht="22.5">
      <c r="A135" s="105" t="s">
        <v>261</v>
      </c>
      <c r="B135" s="42" t="s">
        <v>10</v>
      </c>
      <c r="C135" s="64" t="s">
        <v>262</v>
      </c>
      <c r="D135" s="44">
        <v>677400</v>
      </c>
      <c r="E135" s="44">
        <v>95376.34</v>
      </c>
      <c r="F135" s="46">
        <f>IF(OR(D135="-",E135&gt;=D135),"-",D135-IF(E135="-",0,E135))</f>
        <v>582023.66</v>
      </c>
    </row>
    <row r="136" spans="1:6" ht="22.5">
      <c r="A136" s="105" t="s">
        <v>261</v>
      </c>
      <c r="B136" s="42" t="s">
        <v>10</v>
      </c>
      <c r="C136" s="64" t="s">
        <v>263</v>
      </c>
      <c r="D136" s="44">
        <v>379400</v>
      </c>
      <c r="E136" s="44">
        <v>87456.76</v>
      </c>
      <c r="F136" s="46">
        <f>IF(OR(D136="-",E136&gt;=D136),"-",D136-IF(E136="-",0,E136))</f>
        <v>291943.24</v>
      </c>
    </row>
    <row r="137" spans="1:6" ht="22.5">
      <c r="A137" s="105" t="s">
        <v>261</v>
      </c>
      <c r="B137" s="42" t="s">
        <v>10</v>
      </c>
      <c r="C137" s="64" t="s">
        <v>264</v>
      </c>
      <c r="D137" s="44">
        <v>260000</v>
      </c>
      <c r="E137" s="44" t="s">
        <v>52</v>
      </c>
      <c r="F137" s="46" t="str">
        <f>IF(OR(D137="-",E137&gt;=D137),"-",D137-IF(E137="-",0,E137))</f>
        <v>-</v>
      </c>
    </row>
    <row r="138" spans="1:6" ht="22.5">
      <c r="A138" s="105" t="s">
        <v>261</v>
      </c>
      <c r="B138" s="42" t="s">
        <v>10</v>
      </c>
      <c r="C138" s="64" t="s">
        <v>265</v>
      </c>
      <c r="D138" s="44">
        <v>38000</v>
      </c>
      <c r="E138" s="44">
        <v>7919.58</v>
      </c>
      <c r="F138" s="46">
        <f>IF(OR(D138="-",E138&gt;=D138),"-",D138-IF(E138="-",0,E138))</f>
        <v>30080.42</v>
      </c>
    </row>
    <row r="139" spans="1:6" ht="33.75">
      <c r="A139" s="104" t="s">
        <v>266</v>
      </c>
      <c r="B139" s="68" t="s">
        <v>10</v>
      </c>
      <c r="C139" s="69" t="s">
        <v>267</v>
      </c>
      <c r="D139" s="70">
        <v>17300000</v>
      </c>
      <c r="E139" s="70">
        <v>1458306.29</v>
      </c>
      <c r="F139" s="71">
        <f>IF(OR(D139="-",E139&gt;=D139),"-",D139-IF(E139="-",0,E139))</f>
        <v>15841693.71</v>
      </c>
    </row>
    <row r="140" spans="1:6" ht="101.25">
      <c r="A140" s="107" t="s">
        <v>268</v>
      </c>
      <c r="B140" s="68" t="s">
        <v>10</v>
      </c>
      <c r="C140" s="69" t="s">
        <v>269</v>
      </c>
      <c r="D140" s="70">
        <v>1300000</v>
      </c>
      <c r="E140" s="70">
        <v>155700.01</v>
      </c>
      <c r="F140" s="71">
        <f>IF(OR(D140="-",E140&gt;=D140),"-",D140-IF(E140="-",0,E140))</f>
        <v>1144299.99</v>
      </c>
    </row>
    <row r="141" spans="1:6" ht="101.25">
      <c r="A141" s="106" t="s">
        <v>270</v>
      </c>
      <c r="B141" s="42" t="s">
        <v>10</v>
      </c>
      <c r="C141" s="64" t="s">
        <v>271</v>
      </c>
      <c r="D141" s="44">
        <v>1300000</v>
      </c>
      <c r="E141" s="44">
        <v>155700.01</v>
      </c>
      <c r="F141" s="46">
        <f>IF(OR(D141="-",E141&gt;=D141),"-",D141-IF(E141="-",0,E141))</f>
        <v>1144299.99</v>
      </c>
    </row>
    <row r="142" spans="1:6" ht="101.25">
      <c r="A142" s="106" t="s">
        <v>272</v>
      </c>
      <c r="B142" s="42" t="s">
        <v>10</v>
      </c>
      <c r="C142" s="64" t="s">
        <v>273</v>
      </c>
      <c r="D142" s="44">
        <v>1300000</v>
      </c>
      <c r="E142" s="44">
        <v>155700.01</v>
      </c>
      <c r="F142" s="46">
        <f>IF(OR(D142="-",E142&gt;=D142),"-",D142-IF(E142="-",0,E142))</f>
        <v>1144299.99</v>
      </c>
    </row>
    <row r="143" spans="1:6" ht="45">
      <c r="A143" s="104" t="s">
        <v>274</v>
      </c>
      <c r="B143" s="68" t="s">
        <v>10</v>
      </c>
      <c r="C143" s="69" t="s">
        <v>275</v>
      </c>
      <c r="D143" s="70">
        <v>16000000</v>
      </c>
      <c r="E143" s="70">
        <v>1295561.28</v>
      </c>
      <c r="F143" s="71">
        <f>IF(OR(D143="-",E143&gt;=D143),"-",D143-IF(E143="-",0,E143))</f>
        <v>14704438.72</v>
      </c>
    </row>
    <row r="144" spans="1:6" ht="33.75">
      <c r="A144" s="105" t="s">
        <v>276</v>
      </c>
      <c r="B144" s="42" t="s">
        <v>10</v>
      </c>
      <c r="C144" s="64" t="s">
        <v>277</v>
      </c>
      <c r="D144" s="44">
        <v>16000000</v>
      </c>
      <c r="E144" s="44">
        <v>1295561.28</v>
      </c>
      <c r="F144" s="46">
        <f>IF(OR(D144="-",E144&gt;=D144),"-",D144-IF(E144="-",0,E144))</f>
        <v>14704438.72</v>
      </c>
    </row>
    <row r="145" spans="1:6" ht="56.25">
      <c r="A145" s="105" t="s">
        <v>278</v>
      </c>
      <c r="B145" s="42" t="s">
        <v>10</v>
      </c>
      <c r="C145" s="64" t="s">
        <v>279</v>
      </c>
      <c r="D145" s="44">
        <v>16000000</v>
      </c>
      <c r="E145" s="44">
        <v>1295561.28</v>
      </c>
      <c r="F145" s="46">
        <f>IF(OR(D145="-",E145&gt;=D145),"-",D145-IF(E145="-",0,E145))</f>
        <v>14704438.72</v>
      </c>
    </row>
    <row r="146" spans="1:6" ht="90">
      <c r="A146" s="104" t="s">
        <v>280</v>
      </c>
      <c r="B146" s="68" t="s">
        <v>10</v>
      </c>
      <c r="C146" s="69" t="s">
        <v>281</v>
      </c>
      <c r="D146" s="70" t="s">
        <v>52</v>
      </c>
      <c r="E146" s="70">
        <v>7045</v>
      </c>
      <c r="F146" s="71" t="str">
        <f>IF(OR(D146="-",E146&gt;=D146),"-",D146-IF(E146="-",0,E146))</f>
        <v>-</v>
      </c>
    </row>
    <row r="147" spans="1:6" ht="90">
      <c r="A147" s="105" t="s">
        <v>282</v>
      </c>
      <c r="B147" s="42" t="s">
        <v>10</v>
      </c>
      <c r="C147" s="64" t="s">
        <v>283</v>
      </c>
      <c r="D147" s="44" t="s">
        <v>52</v>
      </c>
      <c r="E147" s="44">
        <v>7045</v>
      </c>
      <c r="F147" s="46" t="str">
        <f>IF(OR(D147="-",E147&gt;=D147),"-",D147-IF(E147="-",0,E147))</f>
        <v>-</v>
      </c>
    </row>
    <row r="148" spans="1:6" ht="101.25">
      <c r="A148" s="106" t="s">
        <v>284</v>
      </c>
      <c r="B148" s="42" t="s">
        <v>10</v>
      </c>
      <c r="C148" s="64" t="s">
        <v>285</v>
      </c>
      <c r="D148" s="44" t="s">
        <v>52</v>
      </c>
      <c r="E148" s="44">
        <v>7045</v>
      </c>
      <c r="F148" s="46" t="str">
        <f>IF(OR(D148="-",E148&gt;=D148),"-",D148-IF(E148="-",0,E148))</f>
        <v>-</v>
      </c>
    </row>
    <row r="149" spans="1:6" ht="22.5">
      <c r="A149" s="104" t="s">
        <v>286</v>
      </c>
      <c r="B149" s="68" t="s">
        <v>10</v>
      </c>
      <c r="C149" s="69" t="s">
        <v>287</v>
      </c>
      <c r="D149" s="70">
        <v>7679600</v>
      </c>
      <c r="E149" s="70">
        <v>719944.77</v>
      </c>
      <c r="F149" s="71">
        <f>IF(OR(D149="-",E149&gt;=D149),"-",D149-IF(E149="-",0,E149))</f>
        <v>6959655.23</v>
      </c>
    </row>
    <row r="150" spans="1:6" ht="33.75">
      <c r="A150" s="104" t="s">
        <v>288</v>
      </c>
      <c r="B150" s="68" t="s">
        <v>10</v>
      </c>
      <c r="C150" s="69" t="s">
        <v>289</v>
      </c>
      <c r="D150" s="70">
        <v>7700</v>
      </c>
      <c r="E150" s="70">
        <v>2025</v>
      </c>
      <c r="F150" s="71">
        <f>IF(OR(D150="-",E150&gt;=D150),"-",D150-IF(E150="-",0,E150))</f>
        <v>5675</v>
      </c>
    </row>
    <row r="151" spans="1:6" ht="90">
      <c r="A151" s="106" t="s">
        <v>290</v>
      </c>
      <c r="B151" s="42" t="s">
        <v>10</v>
      </c>
      <c r="C151" s="64" t="s">
        <v>291</v>
      </c>
      <c r="D151" s="44" t="s">
        <v>52</v>
      </c>
      <c r="E151" s="44">
        <v>2025</v>
      </c>
      <c r="F151" s="46" t="str">
        <f>IF(OR(D151="-",E151&gt;=D151),"-",D151-IF(E151="-",0,E151))</f>
        <v>-</v>
      </c>
    </row>
    <row r="152" spans="1:6" ht="78.75">
      <c r="A152" s="106" t="s">
        <v>292</v>
      </c>
      <c r="B152" s="42" t="s">
        <v>10</v>
      </c>
      <c r="C152" s="64" t="s">
        <v>293</v>
      </c>
      <c r="D152" s="44" t="s">
        <v>52</v>
      </c>
      <c r="E152" s="44">
        <v>2025</v>
      </c>
      <c r="F152" s="46" t="str">
        <f>IF(OR(D152="-",E152&gt;=D152),"-",D152-IF(E152="-",0,E152))</f>
        <v>-</v>
      </c>
    </row>
    <row r="153" spans="1:6" ht="67.5">
      <c r="A153" s="105" t="s">
        <v>294</v>
      </c>
      <c r="B153" s="42" t="s">
        <v>10</v>
      </c>
      <c r="C153" s="64" t="s">
        <v>295</v>
      </c>
      <c r="D153" s="44">
        <v>7700</v>
      </c>
      <c r="E153" s="44" t="s">
        <v>52</v>
      </c>
      <c r="F153" s="46" t="str">
        <f>IF(OR(D153="-",E153&gt;=D153),"-",D153-IF(E153="-",0,E153))</f>
        <v>-</v>
      </c>
    </row>
    <row r="154" spans="1:6" ht="78.75">
      <c r="A154" s="104" t="s">
        <v>296</v>
      </c>
      <c r="B154" s="68" t="s">
        <v>10</v>
      </c>
      <c r="C154" s="69" t="s">
        <v>297</v>
      </c>
      <c r="D154" s="70">
        <v>1136400</v>
      </c>
      <c r="E154" s="70">
        <v>33698.36</v>
      </c>
      <c r="F154" s="71">
        <f>IF(OR(D154="-",E154&gt;=D154),"-",D154-IF(E154="-",0,E154))</f>
        <v>1102701.64</v>
      </c>
    </row>
    <row r="155" spans="1:6" ht="67.5">
      <c r="A155" s="105" t="s">
        <v>298</v>
      </c>
      <c r="B155" s="42" t="s">
        <v>10</v>
      </c>
      <c r="C155" s="64" t="s">
        <v>299</v>
      </c>
      <c r="D155" s="44">
        <v>1128700</v>
      </c>
      <c r="E155" s="44">
        <v>31698.36</v>
      </c>
      <c r="F155" s="46">
        <f>IF(OR(D155="-",E155&gt;=D155),"-",D155-IF(E155="-",0,E155))</f>
        <v>1097001.64</v>
      </c>
    </row>
    <row r="156" spans="1:6" ht="67.5">
      <c r="A156" s="105" t="s">
        <v>298</v>
      </c>
      <c r="B156" s="42" t="s">
        <v>10</v>
      </c>
      <c r="C156" s="64" t="s">
        <v>300</v>
      </c>
      <c r="D156" s="44">
        <v>1123100</v>
      </c>
      <c r="E156" s="44" t="s">
        <v>52</v>
      </c>
      <c r="F156" s="46" t="str">
        <f>IF(OR(D156="-",E156&gt;=D156),"-",D156-IF(E156="-",0,E156))</f>
        <v>-</v>
      </c>
    </row>
    <row r="157" spans="1:6" ht="67.5">
      <c r="A157" s="105" t="s">
        <v>298</v>
      </c>
      <c r="B157" s="42" t="s">
        <v>10</v>
      </c>
      <c r="C157" s="64" t="s">
        <v>301</v>
      </c>
      <c r="D157" s="44">
        <v>5600</v>
      </c>
      <c r="E157" s="44" t="s">
        <v>52</v>
      </c>
      <c r="F157" s="46" t="str">
        <f>IF(OR(D157="-",E157&gt;=D157),"-",D157-IF(E157="-",0,E157))</f>
        <v>-</v>
      </c>
    </row>
    <row r="158" spans="1:6" ht="112.5">
      <c r="A158" s="106" t="s">
        <v>302</v>
      </c>
      <c r="B158" s="42" t="s">
        <v>10</v>
      </c>
      <c r="C158" s="64" t="s">
        <v>303</v>
      </c>
      <c r="D158" s="44" t="s">
        <v>52</v>
      </c>
      <c r="E158" s="44">
        <v>31698.36</v>
      </c>
      <c r="F158" s="46" t="str">
        <f>IF(OR(D158="-",E158&gt;=D158),"-",D158-IF(E158="-",0,E158))</f>
        <v>-</v>
      </c>
    </row>
    <row r="159" spans="1:6" ht="112.5">
      <c r="A159" s="106" t="s">
        <v>302</v>
      </c>
      <c r="B159" s="42" t="s">
        <v>10</v>
      </c>
      <c r="C159" s="64" t="s">
        <v>304</v>
      </c>
      <c r="D159" s="44" t="s">
        <v>52</v>
      </c>
      <c r="E159" s="44">
        <v>15698.36</v>
      </c>
      <c r="F159" s="46" t="str">
        <f>IF(OR(D159="-",E159&gt;=D159),"-",D159-IF(E159="-",0,E159))</f>
        <v>-</v>
      </c>
    </row>
    <row r="160" spans="1:6" ht="112.5">
      <c r="A160" s="106" t="s">
        <v>302</v>
      </c>
      <c r="B160" s="42" t="s">
        <v>10</v>
      </c>
      <c r="C160" s="64" t="s">
        <v>305</v>
      </c>
      <c r="D160" s="44" t="s">
        <v>52</v>
      </c>
      <c r="E160" s="44">
        <v>16000</v>
      </c>
      <c r="F160" s="46" t="str">
        <f>IF(OR(D160="-",E160&gt;=D160),"-",D160-IF(E160="-",0,E160))</f>
        <v>-</v>
      </c>
    </row>
    <row r="161" spans="1:6" ht="56.25">
      <c r="A161" s="105" t="s">
        <v>306</v>
      </c>
      <c r="B161" s="42" t="s">
        <v>10</v>
      </c>
      <c r="C161" s="64" t="s">
        <v>307</v>
      </c>
      <c r="D161" s="44">
        <v>7700</v>
      </c>
      <c r="E161" s="44">
        <v>2000</v>
      </c>
      <c r="F161" s="46">
        <f>IF(OR(D161="-",E161&gt;=D161),"-",D161-IF(E161="-",0,E161))</f>
        <v>5700</v>
      </c>
    </row>
    <row r="162" spans="1:6" ht="56.25">
      <c r="A162" s="105" t="s">
        <v>306</v>
      </c>
      <c r="B162" s="42" t="s">
        <v>10</v>
      </c>
      <c r="C162" s="64" t="s">
        <v>308</v>
      </c>
      <c r="D162" s="44">
        <v>7700</v>
      </c>
      <c r="E162" s="44" t="s">
        <v>52</v>
      </c>
      <c r="F162" s="46" t="str">
        <f>IF(OR(D162="-",E162&gt;=D162),"-",D162-IF(E162="-",0,E162))</f>
        <v>-</v>
      </c>
    </row>
    <row r="163" spans="1:6" ht="101.25">
      <c r="A163" s="106" t="s">
        <v>309</v>
      </c>
      <c r="B163" s="42" t="s">
        <v>10</v>
      </c>
      <c r="C163" s="64" t="s">
        <v>310</v>
      </c>
      <c r="D163" s="44" t="s">
        <v>52</v>
      </c>
      <c r="E163" s="44">
        <v>2000</v>
      </c>
      <c r="F163" s="46" t="str">
        <f>IF(OR(D163="-",E163&gt;=D163),"-",D163-IF(E163="-",0,E163))</f>
        <v>-</v>
      </c>
    </row>
    <row r="164" spans="1:6" ht="56.25">
      <c r="A164" s="104" t="s">
        <v>311</v>
      </c>
      <c r="B164" s="68" t="s">
        <v>10</v>
      </c>
      <c r="C164" s="69" t="s">
        <v>312</v>
      </c>
      <c r="D164" s="70">
        <v>645100</v>
      </c>
      <c r="E164" s="70">
        <v>41294.46</v>
      </c>
      <c r="F164" s="71">
        <f>IF(OR(D164="-",E164&gt;=D164),"-",D164-IF(E164="-",0,E164))</f>
        <v>603805.54</v>
      </c>
    </row>
    <row r="165" spans="1:6" ht="67.5">
      <c r="A165" s="105" t="s">
        <v>313</v>
      </c>
      <c r="B165" s="42" t="s">
        <v>10</v>
      </c>
      <c r="C165" s="64" t="s">
        <v>314</v>
      </c>
      <c r="D165" s="44">
        <v>645100</v>
      </c>
      <c r="E165" s="44">
        <v>41294.46</v>
      </c>
      <c r="F165" s="46">
        <f>IF(OR(D165="-",E165&gt;=D165),"-",D165-IF(E165="-",0,E165))</f>
        <v>603805.54</v>
      </c>
    </row>
    <row r="166" spans="1:6" ht="67.5">
      <c r="A166" s="105" t="s">
        <v>313</v>
      </c>
      <c r="B166" s="42" t="s">
        <v>10</v>
      </c>
      <c r="C166" s="64" t="s">
        <v>315</v>
      </c>
      <c r="D166" s="44">
        <v>645100</v>
      </c>
      <c r="E166" s="44" t="s">
        <v>52</v>
      </c>
      <c r="F166" s="46" t="str">
        <f>IF(OR(D166="-",E166&gt;=D166),"-",D166-IF(E166="-",0,E166))</f>
        <v>-</v>
      </c>
    </row>
    <row r="167" spans="1:6" ht="101.25">
      <c r="A167" s="106" t="s">
        <v>316</v>
      </c>
      <c r="B167" s="42" t="s">
        <v>10</v>
      </c>
      <c r="C167" s="64" t="s">
        <v>317</v>
      </c>
      <c r="D167" s="44" t="s">
        <v>52</v>
      </c>
      <c r="E167" s="44">
        <v>41294.46</v>
      </c>
      <c r="F167" s="46" t="str">
        <f>IF(OR(D167="-",E167&gt;=D167),"-",D167-IF(E167="-",0,E167))</f>
        <v>-</v>
      </c>
    </row>
    <row r="168" spans="1:6" ht="146.25">
      <c r="A168" s="107" t="s">
        <v>318</v>
      </c>
      <c r="B168" s="68" t="s">
        <v>10</v>
      </c>
      <c r="C168" s="69" t="s">
        <v>319</v>
      </c>
      <c r="D168" s="70">
        <v>314900</v>
      </c>
      <c r="E168" s="70">
        <v>15047.59</v>
      </c>
      <c r="F168" s="71">
        <f>IF(OR(D168="-",E168&gt;=D168),"-",D168-IF(E168="-",0,E168))</f>
        <v>299852.41</v>
      </c>
    </row>
    <row r="169" spans="1:6" ht="45">
      <c r="A169" s="105" t="s">
        <v>320</v>
      </c>
      <c r="B169" s="42" t="s">
        <v>10</v>
      </c>
      <c r="C169" s="64" t="s">
        <v>321</v>
      </c>
      <c r="D169" s="44" t="s">
        <v>52</v>
      </c>
      <c r="E169" s="44">
        <v>47.59</v>
      </c>
      <c r="F169" s="46" t="str">
        <f>IF(OR(D169="-",E169&gt;=D169),"-",D169-IF(E169="-",0,E169))</f>
        <v>-</v>
      </c>
    </row>
    <row r="170" spans="1:6" ht="90">
      <c r="A170" s="105" t="s">
        <v>322</v>
      </c>
      <c r="B170" s="42" t="s">
        <v>10</v>
      </c>
      <c r="C170" s="64" t="s">
        <v>323</v>
      </c>
      <c r="D170" s="44" t="s">
        <v>52</v>
      </c>
      <c r="E170" s="44">
        <v>47.59</v>
      </c>
      <c r="F170" s="46" t="str">
        <f>IF(OR(D170="-",E170&gt;=D170),"-",D170-IF(E170="-",0,E170))</f>
        <v>-</v>
      </c>
    </row>
    <row r="171" spans="1:6" ht="33.75">
      <c r="A171" s="105" t="s">
        <v>324</v>
      </c>
      <c r="B171" s="42" t="s">
        <v>10</v>
      </c>
      <c r="C171" s="64" t="s">
        <v>325</v>
      </c>
      <c r="D171" s="44">
        <v>7700</v>
      </c>
      <c r="E171" s="44" t="s">
        <v>52</v>
      </c>
      <c r="F171" s="46" t="str">
        <f>IF(OR(D171="-",E171&gt;=D171),"-",D171-IF(E171="-",0,E171))</f>
        <v>-</v>
      </c>
    </row>
    <row r="172" spans="1:6" ht="33.75">
      <c r="A172" s="105" t="s">
        <v>324</v>
      </c>
      <c r="B172" s="42" t="s">
        <v>10</v>
      </c>
      <c r="C172" s="64" t="s">
        <v>326</v>
      </c>
      <c r="D172" s="44">
        <v>7700</v>
      </c>
      <c r="E172" s="44" t="s">
        <v>52</v>
      </c>
      <c r="F172" s="46" t="str">
        <f>IF(OR(D172="-",E172&gt;=D172),"-",D172-IF(E172="-",0,E172))</f>
        <v>-</v>
      </c>
    </row>
    <row r="173" spans="1:6" ht="22.5">
      <c r="A173" s="105" t="s">
        <v>327</v>
      </c>
      <c r="B173" s="42" t="s">
        <v>10</v>
      </c>
      <c r="C173" s="64" t="s">
        <v>328</v>
      </c>
      <c r="D173" s="44">
        <v>268800</v>
      </c>
      <c r="E173" s="44">
        <v>15000</v>
      </c>
      <c r="F173" s="46">
        <f>IF(OR(D173="-",E173&gt;=D173),"-",D173-IF(E173="-",0,E173))</f>
        <v>253800</v>
      </c>
    </row>
    <row r="174" spans="1:6" ht="22.5">
      <c r="A174" s="105" t="s">
        <v>327</v>
      </c>
      <c r="B174" s="42" t="s">
        <v>10</v>
      </c>
      <c r="C174" s="64" t="s">
        <v>329</v>
      </c>
      <c r="D174" s="44">
        <v>268800</v>
      </c>
      <c r="E174" s="44" t="s">
        <v>52</v>
      </c>
      <c r="F174" s="46" t="str">
        <f>IF(OR(D174="-",E174&gt;=D174),"-",D174-IF(E174="-",0,E174))</f>
        <v>-</v>
      </c>
    </row>
    <row r="175" spans="1:6" ht="67.5">
      <c r="A175" s="105" t="s">
        <v>330</v>
      </c>
      <c r="B175" s="42" t="s">
        <v>10</v>
      </c>
      <c r="C175" s="64" t="s">
        <v>331</v>
      </c>
      <c r="D175" s="44" t="s">
        <v>52</v>
      </c>
      <c r="E175" s="44">
        <v>15000</v>
      </c>
      <c r="F175" s="46" t="str">
        <f>IF(OR(D175="-",E175&gt;=D175),"-",D175-IF(E175="-",0,E175))</f>
        <v>-</v>
      </c>
    </row>
    <row r="176" spans="1:6" ht="22.5">
      <c r="A176" s="105" t="s">
        <v>332</v>
      </c>
      <c r="B176" s="42" t="s">
        <v>10</v>
      </c>
      <c r="C176" s="64" t="s">
        <v>333</v>
      </c>
      <c r="D176" s="44">
        <v>38400</v>
      </c>
      <c r="E176" s="44" t="s">
        <v>52</v>
      </c>
      <c r="F176" s="46" t="str">
        <f>IF(OR(D176="-",E176&gt;=D176),"-",D176-IF(E176="-",0,E176))</f>
        <v>-</v>
      </c>
    </row>
    <row r="177" spans="1:6" ht="56.25">
      <c r="A177" s="105" t="s">
        <v>334</v>
      </c>
      <c r="B177" s="42" t="s">
        <v>10</v>
      </c>
      <c r="C177" s="64" t="s">
        <v>335</v>
      </c>
      <c r="D177" s="44">
        <v>38400</v>
      </c>
      <c r="E177" s="44" t="s">
        <v>52</v>
      </c>
      <c r="F177" s="46" t="str">
        <f>IF(OR(D177="-",E177&gt;=D177),"-",D177-IF(E177="-",0,E177))</f>
        <v>-</v>
      </c>
    </row>
    <row r="178" spans="1:6" ht="67.5">
      <c r="A178" s="104" t="s">
        <v>336</v>
      </c>
      <c r="B178" s="68" t="s">
        <v>10</v>
      </c>
      <c r="C178" s="69" t="s">
        <v>337</v>
      </c>
      <c r="D178" s="70">
        <v>1600500</v>
      </c>
      <c r="E178" s="70">
        <v>169624.7</v>
      </c>
      <c r="F178" s="71">
        <f>IF(OR(D178="-",E178&gt;=D178),"-",D178-IF(E178="-",0,E178))</f>
        <v>1430875.3</v>
      </c>
    </row>
    <row r="179" spans="1:6" ht="67.5">
      <c r="A179" s="105" t="s">
        <v>336</v>
      </c>
      <c r="B179" s="42" t="s">
        <v>10</v>
      </c>
      <c r="C179" s="64" t="s">
        <v>338</v>
      </c>
      <c r="D179" s="44">
        <v>1555100</v>
      </c>
      <c r="E179" s="44" t="s">
        <v>52</v>
      </c>
      <c r="F179" s="46" t="str">
        <f>IF(OR(D179="-",E179&gt;=D179),"-",D179-IF(E179="-",0,E179))</f>
        <v>-</v>
      </c>
    </row>
    <row r="180" spans="1:6" ht="67.5">
      <c r="A180" s="105" t="s">
        <v>336</v>
      </c>
      <c r="B180" s="42" t="s">
        <v>10</v>
      </c>
      <c r="C180" s="64" t="s">
        <v>339</v>
      </c>
      <c r="D180" s="44">
        <v>45400</v>
      </c>
      <c r="E180" s="44" t="s">
        <v>52</v>
      </c>
      <c r="F180" s="46" t="str">
        <f>IF(OR(D180="-",E180&gt;=D180),"-",D180-IF(E180="-",0,E180))</f>
        <v>-</v>
      </c>
    </row>
    <row r="181" spans="1:6" ht="112.5">
      <c r="A181" s="106" t="s">
        <v>340</v>
      </c>
      <c r="B181" s="42" t="s">
        <v>10</v>
      </c>
      <c r="C181" s="64" t="s">
        <v>341</v>
      </c>
      <c r="D181" s="44" t="s">
        <v>52</v>
      </c>
      <c r="E181" s="44">
        <v>169624.7</v>
      </c>
      <c r="F181" s="46" t="str">
        <f>IF(OR(D181="-",E181&gt;=D181),"-",D181-IF(E181="-",0,E181))</f>
        <v>-</v>
      </c>
    </row>
    <row r="182" spans="1:6" ht="112.5">
      <c r="A182" s="106" t="s">
        <v>340</v>
      </c>
      <c r="B182" s="42" t="s">
        <v>10</v>
      </c>
      <c r="C182" s="64" t="s">
        <v>342</v>
      </c>
      <c r="D182" s="44" t="s">
        <v>52</v>
      </c>
      <c r="E182" s="44">
        <v>157300</v>
      </c>
      <c r="F182" s="46" t="str">
        <f>IF(OR(D182="-",E182&gt;=D182),"-",D182-IF(E182="-",0,E182))</f>
        <v>-</v>
      </c>
    </row>
    <row r="183" spans="1:6" ht="112.5">
      <c r="A183" s="106" t="s">
        <v>340</v>
      </c>
      <c r="B183" s="42" t="s">
        <v>10</v>
      </c>
      <c r="C183" s="64" t="s">
        <v>343</v>
      </c>
      <c r="D183" s="44" t="s">
        <v>52</v>
      </c>
      <c r="E183" s="44">
        <v>12324.7</v>
      </c>
      <c r="F183" s="46" t="str">
        <f>IF(OR(D183="-",E183&gt;=D183),"-",D183-IF(E183="-",0,E183))</f>
        <v>-</v>
      </c>
    </row>
    <row r="184" spans="1:6" ht="33.75">
      <c r="A184" s="104" t="s">
        <v>344</v>
      </c>
      <c r="B184" s="68" t="s">
        <v>10</v>
      </c>
      <c r="C184" s="69" t="s">
        <v>345</v>
      </c>
      <c r="D184" s="70">
        <v>175300</v>
      </c>
      <c r="E184" s="70">
        <v>22500</v>
      </c>
      <c r="F184" s="71">
        <f>IF(OR(D184="-",E184&gt;=D184),"-",D184-IF(E184="-",0,E184))</f>
        <v>152800</v>
      </c>
    </row>
    <row r="185" spans="1:6" ht="56.25">
      <c r="A185" s="105" t="s">
        <v>346</v>
      </c>
      <c r="B185" s="42" t="s">
        <v>10</v>
      </c>
      <c r="C185" s="64" t="s">
        <v>347</v>
      </c>
      <c r="D185" s="44">
        <v>14000</v>
      </c>
      <c r="E185" s="44" t="s">
        <v>52</v>
      </c>
      <c r="F185" s="46" t="str">
        <f>IF(OR(D185="-",E185&gt;=D185),"-",D185-IF(E185="-",0,E185))</f>
        <v>-</v>
      </c>
    </row>
    <row r="186" spans="1:6" ht="67.5">
      <c r="A186" s="105" t="s">
        <v>348</v>
      </c>
      <c r="B186" s="42" t="s">
        <v>10</v>
      </c>
      <c r="C186" s="64" t="s">
        <v>349</v>
      </c>
      <c r="D186" s="44">
        <v>14000</v>
      </c>
      <c r="E186" s="44" t="s">
        <v>52</v>
      </c>
      <c r="F186" s="46" t="str">
        <f>IF(OR(D186="-",E186&gt;=D186),"-",D186-IF(E186="-",0,E186))</f>
        <v>-</v>
      </c>
    </row>
    <row r="187" spans="1:6" ht="33.75">
      <c r="A187" s="105" t="s">
        <v>350</v>
      </c>
      <c r="B187" s="42" t="s">
        <v>10</v>
      </c>
      <c r="C187" s="64" t="s">
        <v>351</v>
      </c>
      <c r="D187" s="44">
        <v>161300</v>
      </c>
      <c r="E187" s="44">
        <v>22500</v>
      </c>
      <c r="F187" s="46">
        <f>IF(OR(D187="-",E187&gt;=D187),"-",D187-IF(E187="-",0,E187))</f>
        <v>138800</v>
      </c>
    </row>
    <row r="188" spans="1:6" ht="78.75">
      <c r="A188" s="105" t="s">
        <v>352</v>
      </c>
      <c r="B188" s="42" t="s">
        <v>10</v>
      </c>
      <c r="C188" s="64" t="s">
        <v>353</v>
      </c>
      <c r="D188" s="44" t="s">
        <v>52</v>
      </c>
      <c r="E188" s="44">
        <v>22500</v>
      </c>
      <c r="F188" s="46" t="str">
        <f>IF(OR(D188="-",E188&gt;=D188),"-",D188-IF(E188="-",0,E188))</f>
        <v>-</v>
      </c>
    </row>
    <row r="189" spans="1:6" ht="56.25">
      <c r="A189" s="104" t="s">
        <v>354</v>
      </c>
      <c r="B189" s="68" t="s">
        <v>10</v>
      </c>
      <c r="C189" s="69" t="s">
        <v>355</v>
      </c>
      <c r="D189" s="70">
        <v>92200</v>
      </c>
      <c r="E189" s="70" t="s">
        <v>52</v>
      </c>
      <c r="F189" s="71" t="str">
        <f>IF(OR(D189="-",E189&gt;=D189),"-",D189-IF(E189="-",0,E189))</f>
        <v>-</v>
      </c>
    </row>
    <row r="190" spans="1:6" ht="56.25">
      <c r="A190" s="105" t="s">
        <v>356</v>
      </c>
      <c r="B190" s="42" t="s">
        <v>10</v>
      </c>
      <c r="C190" s="64" t="s">
        <v>357</v>
      </c>
      <c r="D190" s="44">
        <v>92200</v>
      </c>
      <c r="E190" s="44" t="s">
        <v>52</v>
      </c>
      <c r="F190" s="46" t="str">
        <f>IF(OR(D190="-",E190&gt;=D190),"-",D190-IF(E190="-",0,E190))</f>
        <v>-</v>
      </c>
    </row>
    <row r="191" spans="1:6" ht="56.25">
      <c r="A191" s="105" t="s">
        <v>356</v>
      </c>
      <c r="B191" s="42" t="s">
        <v>10</v>
      </c>
      <c r="C191" s="64" t="s">
        <v>358</v>
      </c>
      <c r="D191" s="44">
        <v>92200</v>
      </c>
      <c r="E191" s="44" t="s">
        <v>52</v>
      </c>
      <c r="F191" s="46" t="str">
        <f>IF(OR(D191="-",E191&gt;=D191),"-",D191-IF(E191="-",0,E191))</f>
        <v>-</v>
      </c>
    </row>
    <row r="192" spans="1:6" ht="78.75">
      <c r="A192" s="104" t="s">
        <v>359</v>
      </c>
      <c r="B192" s="68" t="s">
        <v>10</v>
      </c>
      <c r="C192" s="69" t="s">
        <v>360</v>
      </c>
      <c r="D192" s="70">
        <v>122900</v>
      </c>
      <c r="E192" s="70" t="s">
        <v>52</v>
      </c>
      <c r="F192" s="71" t="str">
        <f>IF(OR(D192="-",E192&gt;=D192),"-",D192-IF(E192="-",0,E192))</f>
        <v>-</v>
      </c>
    </row>
    <row r="193" spans="1:6" ht="78.75">
      <c r="A193" s="105" t="s">
        <v>361</v>
      </c>
      <c r="B193" s="42" t="s">
        <v>10</v>
      </c>
      <c r="C193" s="64" t="s">
        <v>362</v>
      </c>
      <c r="D193" s="44">
        <v>122900</v>
      </c>
      <c r="E193" s="44" t="s">
        <v>52</v>
      </c>
      <c r="F193" s="46" t="str">
        <f>IF(OR(D193="-",E193&gt;=D193),"-",D193-IF(E193="-",0,E193))</f>
        <v>-</v>
      </c>
    </row>
    <row r="194" spans="1:6" ht="78.75">
      <c r="A194" s="105" t="s">
        <v>361</v>
      </c>
      <c r="B194" s="42" t="s">
        <v>10</v>
      </c>
      <c r="C194" s="64" t="s">
        <v>363</v>
      </c>
      <c r="D194" s="44">
        <v>122900</v>
      </c>
      <c r="E194" s="44" t="s">
        <v>52</v>
      </c>
      <c r="F194" s="46" t="str">
        <f>IF(OR(D194="-",E194&gt;=D194),"-",D194-IF(E194="-",0,E194))</f>
        <v>-</v>
      </c>
    </row>
    <row r="195" spans="1:6" ht="78.75">
      <c r="A195" s="104" t="s">
        <v>364</v>
      </c>
      <c r="B195" s="68" t="s">
        <v>10</v>
      </c>
      <c r="C195" s="69" t="s">
        <v>365</v>
      </c>
      <c r="D195" s="70">
        <v>276500</v>
      </c>
      <c r="E195" s="70">
        <v>54665.44</v>
      </c>
      <c r="F195" s="71">
        <f>IF(OR(D195="-",E195&gt;=D195),"-",D195-IF(E195="-",0,E195))</f>
        <v>221834.56</v>
      </c>
    </row>
    <row r="196" spans="1:6" ht="78.75">
      <c r="A196" s="105" t="s">
        <v>364</v>
      </c>
      <c r="B196" s="42" t="s">
        <v>10</v>
      </c>
      <c r="C196" s="64" t="s">
        <v>366</v>
      </c>
      <c r="D196" s="44">
        <v>5000</v>
      </c>
      <c r="E196" s="44" t="s">
        <v>52</v>
      </c>
      <c r="F196" s="46" t="str">
        <f>IF(OR(D196="-",E196&gt;=D196),"-",D196-IF(E196="-",0,E196))</f>
        <v>-</v>
      </c>
    </row>
    <row r="197" spans="1:6" ht="78.75">
      <c r="A197" s="105" t="s">
        <v>364</v>
      </c>
      <c r="B197" s="42" t="s">
        <v>10</v>
      </c>
      <c r="C197" s="64" t="s">
        <v>367</v>
      </c>
      <c r="D197" s="44">
        <v>247400</v>
      </c>
      <c r="E197" s="44" t="s">
        <v>52</v>
      </c>
      <c r="F197" s="46" t="str">
        <f>IF(OR(D197="-",E197&gt;=D197),"-",D197-IF(E197="-",0,E197))</f>
        <v>-</v>
      </c>
    </row>
    <row r="198" spans="1:6" ht="78.75">
      <c r="A198" s="105" t="s">
        <v>364</v>
      </c>
      <c r="B198" s="42" t="s">
        <v>10</v>
      </c>
      <c r="C198" s="64" t="s">
        <v>368</v>
      </c>
      <c r="D198" s="44">
        <v>11900</v>
      </c>
      <c r="E198" s="44" t="s">
        <v>52</v>
      </c>
      <c r="F198" s="46" t="str">
        <f>IF(OR(D198="-",E198&gt;=D198),"-",D198-IF(E198="-",0,E198))</f>
        <v>-</v>
      </c>
    </row>
    <row r="199" spans="1:6" ht="78.75">
      <c r="A199" s="105" t="s">
        <v>364</v>
      </c>
      <c r="B199" s="42" t="s">
        <v>10</v>
      </c>
      <c r="C199" s="64" t="s">
        <v>369</v>
      </c>
      <c r="D199" s="44">
        <v>12200</v>
      </c>
      <c r="E199" s="44" t="s">
        <v>52</v>
      </c>
      <c r="F199" s="46" t="str">
        <f>IF(OR(D199="-",E199&gt;=D199),"-",D199-IF(E199="-",0,E199))</f>
        <v>-</v>
      </c>
    </row>
    <row r="200" spans="1:6" ht="123.75">
      <c r="A200" s="106" t="s">
        <v>370</v>
      </c>
      <c r="B200" s="42" t="s">
        <v>10</v>
      </c>
      <c r="C200" s="64" t="s">
        <v>371</v>
      </c>
      <c r="D200" s="44" t="s">
        <v>52</v>
      </c>
      <c r="E200" s="44">
        <v>54665.44</v>
      </c>
      <c r="F200" s="46" t="str">
        <f>IF(OR(D200="-",E200&gt;=D200),"-",D200-IF(E200="-",0,E200))</f>
        <v>-</v>
      </c>
    </row>
    <row r="201" spans="1:6" ht="90">
      <c r="A201" s="107" t="s">
        <v>372</v>
      </c>
      <c r="B201" s="68" t="s">
        <v>10</v>
      </c>
      <c r="C201" s="69" t="s">
        <v>373</v>
      </c>
      <c r="D201" s="70">
        <v>21300</v>
      </c>
      <c r="E201" s="70" t="s">
        <v>52</v>
      </c>
      <c r="F201" s="71" t="str">
        <f>IF(OR(D201="-",E201&gt;=D201),"-",D201-IF(E201="-",0,E201))</f>
        <v>-</v>
      </c>
    </row>
    <row r="202" spans="1:6" ht="101.25">
      <c r="A202" s="106" t="s">
        <v>374</v>
      </c>
      <c r="B202" s="42" t="s">
        <v>10</v>
      </c>
      <c r="C202" s="64" t="s">
        <v>375</v>
      </c>
      <c r="D202" s="44">
        <v>21300</v>
      </c>
      <c r="E202" s="44" t="s">
        <v>52</v>
      </c>
      <c r="F202" s="46" t="str">
        <f>IF(OR(D202="-",E202&gt;=D202),"-",D202-IF(E202="-",0,E202))</f>
        <v>-</v>
      </c>
    </row>
    <row r="203" spans="1:6" ht="56.25">
      <c r="A203" s="104" t="s">
        <v>376</v>
      </c>
      <c r="B203" s="68" t="s">
        <v>10</v>
      </c>
      <c r="C203" s="69" t="s">
        <v>377</v>
      </c>
      <c r="D203" s="70">
        <v>384000</v>
      </c>
      <c r="E203" s="70">
        <v>33537.65</v>
      </c>
      <c r="F203" s="71">
        <f>IF(OR(D203="-",E203&gt;=D203),"-",D203-IF(E203="-",0,E203))</f>
        <v>350462.35</v>
      </c>
    </row>
    <row r="204" spans="1:6" ht="67.5">
      <c r="A204" s="105" t="s">
        <v>378</v>
      </c>
      <c r="B204" s="42" t="s">
        <v>10</v>
      </c>
      <c r="C204" s="64" t="s">
        <v>379</v>
      </c>
      <c r="D204" s="44">
        <v>384000</v>
      </c>
      <c r="E204" s="44">
        <v>33537.65</v>
      </c>
      <c r="F204" s="46">
        <f>IF(OR(D204="-",E204&gt;=D204),"-",D204-IF(E204="-",0,E204))</f>
        <v>350462.35</v>
      </c>
    </row>
    <row r="205" spans="1:6" ht="67.5">
      <c r="A205" s="105" t="s">
        <v>378</v>
      </c>
      <c r="B205" s="42" t="s">
        <v>10</v>
      </c>
      <c r="C205" s="64" t="s">
        <v>380</v>
      </c>
      <c r="D205" s="44">
        <v>359800</v>
      </c>
      <c r="E205" s="44">
        <v>23337.65</v>
      </c>
      <c r="F205" s="46">
        <f>IF(OR(D205="-",E205&gt;=D205),"-",D205-IF(E205="-",0,E205))</f>
        <v>336462.35</v>
      </c>
    </row>
    <row r="206" spans="1:6" ht="67.5">
      <c r="A206" s="105" t="s">
        <v>378</v>
      </c>
      <c r="B206" s="42" t="s">
        <v>10</v>
      </c>
      <c r="C206" s="64" t="s">
        <v>381</v>
      </c>
      <c r="D206" s="44">
        <v>24200</v>
      </c>
      <c r="E206" s="44">
        <v>10200</v>
      </c>
      <c r="F206" s="46">
        <f>IF(OR(D206="-",E206&gt;=D206),"-",D206-IF(E206="-",0,E206))</f>
        <v>14000</v>
      </c>
    </row>
    <row r="207" spans="1:6" ht="33.75">
      <c r="A207" s="104" t="s">
        <v>382</v>
      </c>
      <c r="B207" s="68" t="s">
        <v>10</v>
      </c>
      <c r="C207" s="69" t="s">
        <v>383</v>
      </c>
      <c r="D207" s="70">
        <v>2902800</v>
      </c>
      <c r="E207" s="70">
        <v>347551.57</v>
      </c>
      <c r="F207" s="71">
        <f>IF(OR(D207="-",E207&gt;=D207),"-",D207-IF(E207="-",0,E207))</f>
        <v>2555248.43</v>
      </c>
    </row>
    <row r="208" spans="1:6" ht="45">
      <c r="A208" s="105" t="s">
        <v>384</v>
      </c>
      <c r="B208" s="42" t="s">
        <v>10</v>
      </c>
      <c r="C208" s="64" t="s">
        <v>385</v>
      </c>
      <c r="D208" s="44">
        <v>2902800</v>
      </c>
      <c r="E208" s="44">
        <v>347551.57</v>
      </c>
      <c r="F208" s="46">
        <f>IF(OR(D208="-",E208&gt;=D208),"-",D208-IF(E208="-",0,E208))</f>
        <v>2555248.43</v>
      </c>
    </row>
    <row r="209" spans="1:6" ht="45">
      <c r="A209" s="105" t="s">
        <v>384</v>
      </c>
      <c r="B209" s="42" t="s">
        <v>10</v>
      </c>
      <c r="C209" s="64" t="s">
        <v>386</v>
      </c>
      <c r="D209" s="44">
        <v>220600</v>
      </c>
      <c r="E209" s="44" t="s">
        <v>52</v>
      </c>
      <c r="F209" s="46" t="str">
        <f>IF(OR(D209="-",E209&gt;=D209),"-",D209-IF(E209="-",0,E209))</f>
        <v>-</v>
      </c>
    </row>
    <row r="210" spans="1:6" ht="45">
      <c r="A210" s="105" t="s">
        <v>384</v>
      </c>
      <c r="B210" s="42" t="s">
        <v>10</v>
      </c>
      <c r="C210" s="64" t="s">
        <v>387</v>
      </c>
      <c r="D210" s="44">
        <v>206100</v>
      </c>
      <c r="E210" s="44" t="s">
        <v>52</v>
      </c>
      <c r="F210" s="46" t="str">
        <f>IF(OR(D210="-",E210&gt;=D210),"-",D210-IF(E210="-",0,E210))</f>
        <v>-</v>
      </c>
    </row>
    <row r="211" spans="1:6" ht="45">
      <c r="A211" s="105" t="s">
        <v>384</v>
      </c>
      <c r="B211" s="42" t="s">
        <v>10</v>
      </c>
      <c r="C211" s="64" t="s">
        <v>388</v>
      </c>
      <c r="D211" s="44">
        <v>548600</v>
      </c>
      <c r="E211" s="44" t="s">
        <v>52</v>
      </c>
      <c r="F211" s="46" t="str">
        <f>IF(OR(D211="-",E211&gt;=D211),"-",D211-IF(E211="-",0,E211))</f>
        <v>-</v>
      </c>
    </row>
    <row r="212" spans="1:6" ht="45">
      <c r="A212" s="105" t="s">
        <v>384</v>
      </c>
      <c r="B212" s="42" t="s">
        <v>10</v>
      </c>
      <c r="C212" s="64" t="s">
        <v>389</v>
      </c>
      <c r="D212" s="44">
        <v>5800</v>
      </c>
      <c r="E212" s="44" t="s">
        <v>52</v>
      </c>
      <c r="F212" s="46" t="str">
        <f>IF(OR(D212="-",E212&gt;=D212),"-",D212-IF(E212="-",0,E212))</f>
        <v>-</v>
      </c>
    </row>
    <row r="213" spans="1:6" ht="45">
      <c r="A213" s="105" t="s">
        <v>384</v>
      </c>
      <c r="B213" s="42" t="s">
        <v>10</v>
      </c>
      <c r="C213" s="64" t="s">
        <v>390</v>
      </c>
      <c r="D213" s="44">
        <v>1706900</v>
      </c>
      <c r="E213" s="44" t="s">
        <v>52</v>
      </c>
      <c r="F213" s="46" t="str">
        <f>IF(OR(D213="-",E213&gt;=D213),"-",D213-IF(E213="-",0,E213))</f>
        <v>-</v>
      </c>
    </row>
    <row r="214" spans="1:6" ht="45">
      <c r="A214" s="105" t="s">
        <v>384</v>
      </c>
      <c r="B214" s="42" t="s">
        <v>10</v>
      </c>
      <c r="C214" s="64" t="s">
        <v>391</v>
      </c>
      <c r="D214" s="44">
        <v>2900</v>
      </c>
      <c r="E214" s="44" t="s">
        <v>52</v>
      </c>
      <c r="F214" s="46" t="str">
        <f>IF(OR(D214="-",E214&gt;=D214),"-",D214-IF(E214="-",0,E214))</f>
        <v>-</v>
      </c>
    </row>
    <row r="215" spans="1:6" ht="45">
      <c r="A215" s="105" t="s">
        <v>384</v>
      </c>
      <c r="B215" s="42" t="s">
        <v>10</v>
      </c>
      <c r="C215" s="64" t="s">
        <v>392</v>
      </c>
      <c r="D215" s="44">
        <v>2900</v>
      </c>
      <c r="E215" s="44" t="s">
        <v>52</v>
      </c>
      <c r="F215" s="46" t="str">
        <f>IF(OR(D215="-",E215&gt;=D215),"-",D215-IF(E215="-",0,E215))</f>
        <v>-</v>
      </c>
    </row>
    <row r="216" spans="1:6" ht="45">
      <c r="A216" s="105" t="s">
        <v>384</v>
      </c>
      <c r="B216" s="42" t="s">
        <v>10</v>
      </c>
      <c r="C216" s="64" t="s">
        <v>393</v>
      </c>
      <c r="D216" s="44">
        <v>5800</v>
      </c>
      <c r="E216" s="44">
        <v>6000</v>
      </c>
      <c r="F216" s="46" t="str">
        <f>IF(OR(D216="-",E216&gt;=D216),"-",D216-IF(E216="-",0,E216))</f>
        <v>-</v>
      </c>
    </row>
    <row r="217" spans="1:6" ht="45">
      <c r="A217" s="105" t="s">
        <v>384</v>
      </c>
      <c r="B217" s="42" t="s">
        <v>10</v>
      </c>
      <c r="C217" s="64" t="s">
        <v>394</v>
      </c>
      <c r="D217" s="44">
        <v>203200</v>
      </c>
      <c r="E217" s="44">
        <v>31773.53</v>
      </c>
      <c r="F217" s="46">
        <f>IF(OR(D217="-",E217&gt;=D217),"-",D217-IF(E217="-",0,E217))</f>
        <v>171426.47</v>
      </c>
    </row>
    <row r="218" spans="1:6" ht="90">
      <c r="A218" s="105" t="s">
        <v>395</v>
      </c>
      <c r="B218" s="42" t="s">
        <v>10</v>
      </c>
      <c r="C218" s="64" t="s">
        <v>396</v>
      </c>
      <c r="D218" s="44" t="s">
        <v>52</v>
      </c>
      <c r="E218" s="44">
        <v>309778.04</v>
      </c>
      <c r="F218" s="46" t="str">
        <f>IF(OR(D218="-",E218&gt;=D218),"-",D218-IF(E218="-",0,E218))</f>
        <v>-</v>
      </c>
    </row>
    <row r="219" spans="1:6" ht="90">
      <c r="A219" s="105" t="s">
        <v>395</v>
      </c>
      <c r="B219" s="42" t="s">
        <v>10</v>
      </c>
      <c r="C219" s="64" t="s">
        <v>397</v>
      </c>
      <c r="D219" s="44" t="s">
        <v>52</v>
      </c>
      <c r="E219" s="44">
        <v>67500</v>
      </c>
      <c r="F219" s="46" t="str">
        <f>IF(OR(D219="-",E219&gt;=D219),"-",D219-IF(E219="-",0,E219))</f>
        <v>-</v>
      </c>
    </row>
    <row r="220" spans="1:6" ht="90">
      <c r="A220" s="105" t="s">
        <v>395</v>
      </c>
      <c r="B220" s="42" t="s">
        <v>10</v>
      </c>
      <c r="C220" s="64" t="s">
        <v>398</v>
      </c>
      <c r="D220" s="44" t="s">
        <v>52</v>
      </c>
      <c r="E220" s="44">
        <v>111500</v>
      </c>
      <c r="F220" s="46" t="str">
        <f>IF(OR(D220="-",E220&gt;=D220),"-",D220-IF(E220="-",0,E220))</f>
        <v>-</v>
      </c>
    </row>
    <row r="221" spans="1:6" ht="90">
      <c r="A221" s="105" t="s">
        <v>395</v>
      </c>
      <c r="B221" s="42" t="s">
        <v>10</v>
      </c>
      <c r="C221" s="64" t="s">
        <v>399</v>
      </c>
      <c r="D221" s="44" t="s">
        <v>52</v>
      </c>
      <c r="E221" s="44">
        <v>130778.04</v>
      </c>
      <c r="F221" s="46" t="str">
        <f>IF(OR(D221="-",E221&gt;=D221),"-",D221-IF(E221="-",0,E221))</f>
        <v>-</v>
      </c>
    </row>
    <row r="222" spans="1:6" ht="12.75">
      <c r="A222" s="104" t="s">
        <v>400</v>
      </c>
      <c r="B222" s="68" t="s">
        <v>10</v>
      </c>
      <c r="C222" s="69" t="s">
        <v>401</v>
      </c>
      <c r="D222" s="70">
        <v>2000000</v>
      </c>
      <c r="E222" s="70">
        <v>1234530.23</v>
      </c>
      <c r="F222" s="71">
        <f>IF(OR(D222="-",E222&gt;=D222),"-",D222-IF(E222="-",0,E222))</f>
        <v>765469.77</v>
      </c>
    </row>
    <row r="223" spans="1:6" ht="12.75">
      <c r="A223" s="104" t="s">
        <v>402</v>
      </c>
      <c r="B223" s="68" t="s">
        <v>10</v>
      </c>
      <c r="C223" s="69" t="s">
        <v>403</v>
      </c>
      <c r="D223" s="70" t="s">
        <v>52</v>
      </c>
      <c r="E223" s="70">
        <v>-7045</v>
      </c>
      <c r="F223" s="71" t="str">
        <f>IF(OR(D223="-",E223&gt;=D223),"-",D223-IF(E223="-",0,E223))</f>
        <v>-</v>
      </c>
    </row>
    <row r="224" spans="1:6" ht="33.75">
      <c r="A224" s="105" t="s">
        <v>404</v>
      </c>
      <c r="B224" s="42" t="s">
        <v>10</v>
      </c>
      <c r="C224" s="64" t="s">
        <v>405</v>
      </c>
      <c r="D224" s="44" t="s">
        <v>52</v>
      </c>
      <c r="E224" s="44">
        <v>-7045</v>
      </c>
      <c r="F224" s="46" t="str">
        <f>IF(OR(D224="-",E224&gt;=D224),"-",D224-IF(E224="-",0,E224))</f>
        <v>-</v>
      </c>
    </row>
    <row r="225" spans="1:6" ht="12.75">
      <c r="A225" s="104" t="s">
        <v>406</v>
      </c>
      <c r="B225" s="68" t="s">
        <v>10</v>
      </c>
      <c r="C225" s="69" t="s">
        <v>407</v>
      </c>
      <c r="D225" s="70">
        <v>2000000</v>
      </c>
      <c r="E225" s="70">
        <v>1241575.23</v>
      </c>
      <c r="F225" s="71">
        <f>IF(OR(D225="-",E225&gt;=D225),"-",D225-IF(E225="-",0,E225))</f>
        <v>758424.77</v>
      </c>
    </row>
    <row r="226" spans="1:6" ht="22.5">
      <c r="A226" s="105" t="s">
        <v>408</v>
      </c>
      <c r="B226" s="42" t="s">
        <v>10</v>
      </c>
      <c r="C226" s="64" t="s">
        <v>409</v>
      </c>
      <c r="D226" s="44">
        <v>2000000</v>
      </c>
      <c r="E226" s="44">
        <v>1241575.23</v>
      </c>
      <c r="F226" s="46">
        <f>IF(OR(D226="-",E226&gt;=D226),"-",D226-IF(E226="-",0,E226))</f>
        <v>758424.77</v>
      </c>
    </row>
    <row r="227" spans="1:6" ht="22.5">
      <c r="A227" s="105" t="s">
        <v>408</v>
      </c>
      <c r="B227" s="42" t="s">
        <v>10</v>
      </c>
      <c r="C227" s="64" t="s">
        <v>410</v>
      </c>
      <c r="D227" s="44">
        <v>2000000</v>
      </c>
      <c r="E227" s="44">
        <v>1241575.23</v>
      </c>
      <c r="F227" s="46">
        <f>IF(OR(D227="-",E227&gt;=D227),"-",D227-IF(E227="-",0,E227))</f>
        <v>758424.77</v>
      </c>
    </row>
    <row r="228" spans="1:6" ht="12.75">
      <c r="A228" s="104" t="s">
        <v>411</v>
      </c>
      <c r="B228" s="68" t="s">
        <v>10</v>
      </c>
      <c r="C228" s="69" t="s">
        <v>412</v>
      </c>
      <c r="D228" s="70">
        <v>1695296463.77</v>
      </c>
      <c r="E228" s="70">
        <v>378311647.69</v>
      </c>
      <c r="F228" s="71">
        <f>IF(OR(D228="-",E228&gt;=D228),"-",D228-IF(E228="-",0,E228))</f>
        <v>1316984816.08</v>
      </c>
    </row>
    <row r="229" spans="1:6" ht="33.75">
      <c r="A229" s="104" t="s">
        <v>413</v>
      </c>
      <c r="B229" s="68" t="s">
        <v>10</v>
      </c>
      <c r="C229" s="69" t="s">
        <v>414</v>
      </c>
      <c r="D229" s="70">
        <v>1702063500</v>
      </c>
      <c r="E229" s="70">
        <v>385086602.63</v>
      </c>
      <c r="F229" s="71">
        <f>IF(OR(D229="-",E229&gt;=D229),"-",D229-IF(E229="-",0,E229))</f>
        <v>1316976897.37</v>
      </c>
    </row>
    <row r="230" spans="1:6" ht="22.5">
      <c r="A230" s="104" t="s">
        <v>415</v>
      </c>
      <c r="B230" s="68" t="s">
        <v>10</v>
      </c>
      <c r="C230" s="69" t="s">
        <v>416</v>
      </c>
      <c r="D230" s="70">
        <v>217187700</v>
      </c>
      <c r="E230" s="70">
        <v>89327900</v>
      </c>
      <c r="F230" s="71">
        <f>IF(OR(D230="-",E230&gt;=D230),"-",D230-IF(E230="-",0,E230))</f>
        <v>127859800</v>
      </c>
    </row>
    <row r="231" spans="1:6" ht="22.5">
      <c r="A231" s="105" t="s">
        <v>417</v>
      </c>
      <c r="B231" s="42" t="s">
        <v>10</v>
      </c>
      <c r="C231" s="64" t="s">
        <v>418</v>
      </c>
      <c r="D231" s="44">
        <v>217187700</v>
      </c>
      <c r="E231" s="44">
        <v>89327900</v>
      </c>
      <c r="F231" s="46">
        <f>IF(OR(D231="-",E231&gt;=D231),"-",D231-IF(E231="-",0,E231))</f>
        <v>127859800</v>
      </c>
    </row>
    <row r="232" spans="1:6" ht="33.75">
      <c r="A232" s="105" t="s">
        <v>419</v>
      </c>
      <c r="B232" s="42" t="s">
        <v>10</v>
      </c>
      <c r="C232" s="64" t="s">
        <v>420</v>
      </c>
      <c r="D232" s="44">
        <v>217187700</v>
      </c>
      <c r="E232" s="44">
        <v>89327900</v>
      </c>
      <c r="F232" s="46">
        <f>IF(OR(D232="-",E232&gt;=D232),"-",D232-IF(E232="-",0,E232))</f>
        <v>127859800</v>
      </c>
    </row>
    <row r="233" spans="1:6" ht="33.75">
      <c r="A233" s="104" t="s">
        <v>421</v>
      </c>
      <c r="B233" s="68" t="s">
        <v>10</v>
      </c>
      <c r="C233" s="69" t="s">
        <v>422</v>
      </c>
      <c r="D233" s="70">
        <v>364769400</v>
      </c>
      <c r="E233" s="70">
        <v>26744978.2</v>
      </c>
      <c r="F233" s="71">
        <f>IF(OR(D233="-",E233&gt;=D233),"-",D233-IF(E233="-",0,E233))</f>
        <v>338024421.8</v>
      </c>
    </row>
    <row r="234" spans="1:6" ht="22.5">
      <c r="A234" s="105" t="s">
        <v>423</v>
      </c>
      <c r="B234" s="42" t="s">
        <v>10</v>
      </c>
      <c r="C234" s="64" t="s">
        <v>424</v>
      </c>
      <c r="D234" s="44">
        <v>4951500</v>
      </c>
      <c r="E234" s="44" t="s">
        <v>52</v>
      </c>
      <c r="F234" s="46" t="str">
        <f>IF(OR(D234="-",E234&gt;=D234),"-",D234-IF(E234="-",0,E234))</f>
        <v>-</v>
      </c>
    </row>
    <row r="235" spans="1:6" ht="33.75">
      <c r="A235" s="105" t="s">
        <v>425</v>
      </c>
      <c r="B235" s="42" t="s">
        <v>10</v>
      </c>
      <c r="C235" s="64" t="s">
        <v>426</v>
      </c>
      <c r="D235" s="44">
        <v>4951500</v>
      </c>
      <c r="E235" s="44" t="s">
        <v>52</v>
      </c>
      <c r="F235" s="46" t="str">
        <f>IF(OR(D235="-",E235&gt;=D235),"-",D235-IF(E235="-",0,E235))</f>
        <v>-</v>
      </c>
    </row>
    <row r="236" spans="1:6" ht="33.75">
      <c r="A236" s="105" t="s">
        <v>425</v>
      </c>
      <c r="B236" s="42" t="s">
        <v>10</v>
      </c>
      <c r="C236" s="64" t="s">
        <v>427</v>
      </c>
      <c r="D236" s="44">
        <v>4951500</v>
      </c>
      <c r="E236" s="44" t="s">
        <v>52</v>
      </c>
      <c r="F236" s="46" t="str">
        <f>IF(OR(D236="-",E236&gt;=D236),"-",D236-IF(E236="-",0,E236))</f>
        <v>-</v>
      </c>
    </row>
    <row r="237" spans="1:6" ht="45">
      <c r="A237" s="105" t="s">
        <v>428</v>
      </c>
      <c r="B237" s="42" t="s">
        <v>10</v>
      </c>
      <c r="C237" s="64" t="s">
        <v>429</v>
      </c>
      <c r="D237" s="44">
        <v>11599300</v>
      </c>
      <c r="E237" s="44" t="s">
        <v>52</v>
      </c>
      <c r="F237" s="46" t="str">
        <f>IF(OR(D237="-",E237&gt;=D237),"-",D237-IF(E237="-",0,E237))</f>
        <v>-</v>
      </c>
    </row>
    <row r="238" spans="1:6" ht="45">
      <c r="A238" s="105" t="s">
        <v>430</v>
      </c>
      <c r="B238" s="42" t="s">
        <v>10</v>
      </c>
      <c r="C238" s="64" t="s">
        <v>431</v>
      </c>
      <c r="D238" s="44">
        <v>11599300</v>
      </c>
      <c r="E238" s="44" t="s">
        <v>52</v>
      </c>
      <c r="F238" s="46" t="str">
        <f>IF(OR(D238="-",E238&gt;=D238),"-",D238-IF(E238="-",0,E238))</f>
        <v>-</v>
      </c>
    </row>
    <row r="239" spans="1:6" ht="101.25">
      <c r="A239" s="106" t="s">
        <v>432</v>
      </c>
      <c r="B239" s="42" t="s">
        <v>10</v>
      </c>
      <c r="C239" s="64" t="s">
        <v>433</v>
      </c>
      <c r="D239" s="44">
        <v>31369300</v>
      </c>
      <c r="E239" s="44" t="s">
        <v>52</v>
      </c>
      <c r="F239" s="46" t="str">
        <f>IF(OR(D239="-",E239&gt;=D239),"-",D239-IF(E239="-",0,E239))</f>
        <v>-</v>
      </c>
    </row>
    <row r="240" spans="1:6" ht="101.25">
      <c r="A240" s="106" t="s">
        <v>434</v>
      </c>
      <c r="B240" s="42" t="s">
        <v>10</v>
      </c>
      <c r="C240" s="64" t="s">
        <v>435</v>
      </c>
      <c r="D240" s="44">
        <v>31369300</v>
      </c>
      <c r="E240" s="44" t="s">
        <v>52</v>
      </c>
      <c r="F240" s="46" t="str">
        <f>IF(OR(D240="-",E240&gt;=D240),"-",D240-IF(E240="-",0,E240))</f>
        <v>-</v>
      </c>
    </row>
    <row r="241" spans="1:6" ht="90">
      <c r="A241" s="105" t="s">
        <v>436</v>
      </c>
      <c r="B241" s="42" t="s">
        <v>10</v>
      </c>
      <c r="C241" s="64" t="s">
        <v>437</v>
      </c>
      <c r="D241" s="44">
        <v>199003200</v>
      </c>
      <c r="E241" s="44" t="s">
        <v>52</v>
      </c>
      <c r="F241" s="46" t="str">
        <f>IF(OR(D241="-",E241&gt;=D241),"-",D241-IF(E241="-",0,E241))</f>
        <v>-</v>
      </c>
    </row>
    <row r="242" spans="1:6" ht="90">
      <c r="A242" s="105" t="s">
        <v>438</v>
      </c>
      <c r="B242" s="42" t="s">
        <v>10</v>
      </c>
      <c r="C242" s="64" t="s">
        <v>439</v>
      </c>
      <c r="D242" s="44">
        <v>199003200</v>
      </c>
      <c r="E242" s="44" t="s">
        <v>52</v>
      </c>
      <c r="F242" s="46" t="str">
        <f>IF(OR(D242="-",E242&gt;=D242),"-",D242-IF(E242="-",0,E242))</f>
        <v>-</v>
      </c>
    </row>
    <row r="243" spans="1:6" ht="45">
      <c r="A243" s="105" t="s">
        <v>440</v>
      </c>
      <c r="B243" s="42" t="s">
        <v>10</v>
      </c>
      <c r="C243" s="64" t="s">
        <v>441</v>
      </c>
      <c r="D243" s="44">
        <v>1732900</v>
      </c>
      <c r="E243" s="44" t="s">
        <v>52</v>
      </c>
      <c r="F243" s="46" t="str">
        <f>IF(OR(D243="-",E243&gt;=D243),"-",D243-IF(E243="-",0,E243))</f>
        <v>-</v>
      </c>
    </row>
    <row r="244" spans="1:6" ht="56.25">
      <c r="A244" s="105" t="s">
        <v>442</v>
      </c>
      <c r="B244" s="42" t="s">
        <v>10</v>
      </c>
      <c r="C244" s="64" t="s">
        <v>443</v>
      </c>
      <c r="D244" s="44">
        <v>1732900</v>
      </c>
      <c r="E244" s="44" t="s">
        <v>52</v>
      </c>
      <c r="F244" s="46" t="str">
        <f>IF(OR(D244="-",E244&gt;=D244),"-",D244-IF(E244="-",0,E244))</f>
        <v>-</v>
      </c>
    </row>
    <row r="245" spans="1:6" ht="22.5">
      <c r="A245" s="105" t="s">
        <v>444</v>
      </c>
      <c r="B245" s="42" t="s">
        <v>10</v>
      </c>
      <c r="C245" s="64" t="s">
        <v>445</v>
      </c>
      <c r="D245" s="44">
        <v>681300</v>
      </c>
      <c r="E245" s="44" t="s">
        <v>52</v>
      </c>
      <c r="F245" s="46" t="str">
        <f>IF(OR(D245="-",E245&gt;=D245),"-",D245-IF(E245="-",0,E245))</f>
        <v>-</v>
      </c>
    </row>
    <row r="246" spans="1:6" ht="22.5">
      <c r="A246" s="105" t="s">
        <v>446</v>
      </c>
      <c r="B246" s="42" t="s">
        <v>10</v>
      </c>
      <c r="C246" s="64" t="s">
        <v>447</v>
      </c>
      <c r="D246" s="44">
        <v>681300</v>
      </c>
      <c r="E246" s="44" t="s">
        <v>52</v>
      </c>
      <c r="F246" s="46" t="str">
        <f>IF(OR(D246="-",E246&gt;=D246),"-",D246-IF(E246="-",0,E246))</f>
        <v>-</v>
      </c>
    </row>
    <row r="247" spans="1:6" ht="78.75">
      <c r="A247" s="105" t="s">
        <v>448</v>
      </c>
      <c r="B247" s="42" t="s">
        <v>10</v>
      </c>
      <c r="C247" s="64" t="s">
        <v>449</v>
      </c>
      <c r="D247" s="44">
        <v>3195900</v>
      </c>
      <c r="E247" s="44" t="s">
        <v>52</v>
      </c>
      <c r="F247" s="46" t="str">
        <f>IF(OR(D247="-",E247&gt;=D247),"-",D247-IF(E247="-",0,E247))</f>
        <v>-</v>
      </c>
    </row>
    <row r="248" spans="1:6" ht="90">
      <c r="A248" s="105" t="s">
        <v>450</v>
      </c>
      <c r="B248" s="42" t="s">
        <v>10</v>
      </c>
      <c r="C248" s="64" t="s">
        <v>451</v>
      </c>
      <c r="D248" s="44">
        <v>3195900</v>
      </c>
      <c r="E248" s="44" t="s">
        <v>52</v>
      </c>
      <c r="F248" s="46" t="str">
        <f>IF(OR(D248="-",E248&gt;=D248),"-",D248-IF(E248="-",0,E248))</f>
        <v>-</v>
      </c>
    </row>
    <row r="249" spans="1:6" ht="12.75">
      <c r="A249" s="105" t="s">
        <v>452</v>
      </c>
      <c r="B249" s="42" t="s">
        <v>10</v>
      </c>
      <c r="C249" s="64" t="s">
        <v>453</v>
      </c>
      <c r="D249" s="44">
        <v>112236000</v>
      </c>
      <c r="E249" s="44">
        <v>26744978.2</v>
      </c>
      <c r="F249" s="46">
        <f>IF(OR(D249="-",E249&gt;=D249),"-",D249-IF(E249="-",0,E249))</f>
        <v>85491021.8</v>
      </c>
    </row>
    <row r="250" spans="1:6" ht="22.5">
      <c r="A250" s="105" t="s">
        <v>454</v>
      </c>
      <c r="B250" s="42" t="s">
        <v>10</v>
      </c>
      <c r="C250" s="64" t="s">
        <v>455</v>
      </c>
      <c r="D250" s="44">
        <v>112236000</v>
      </c>
      <c r="E250" s="44">
        <v>26744978.2</v>
      </c>
      <c r="F250" s="46">
        <f>IF(OR(D250="-",E250&gt;=D250),"-",D250-IF(E250="-",0,E250))</f>
        <v>85491021.8</v>
      </c>
    </row>
    <row r="251" spans="1:6" ht="22.5">
      <c r="A251" s="105" t="s">
        <v>454</v>
      </c>
      <c r="B251" s="42" t="s">
        <v>10</v>
      </c>
      <c r="C251" s="64" t="s">
        <v>456</v>
      </c>
      <c r="D251" s="44">
        <v>34505700</v>
      </c>
      <c r="E251" s="44" t="s">
        <v>52</v>
      </c>
      <c r="F251" s="46" t="str">
        <f>IF(OR(D251="-",E251&gt;=D251),"-",D251-IF(E251="-",0,E251))</f>
        <v>-</v>
      </c>
    </row>
    <row r="252" spans="1:6" ht="22.5">
      <c r="A252" s="105" t="s">
        <v>454</v>
      </c>
      <c r="B252" s="42" t="s">
        <v>10</v>
      </c>
      <c r="C252" s="64" t="s">
        <v>457</v>
      </c>
      <c r="D252" s="44">
        <v>10000000</v>
      </c>
      <c r="E252" s="44" t="s">
        <v>52</v>
      </c>
      <c r="F252" s="46" t="str">
        <f>IF(OR(D252="-",E252&gt;=D252),"-",D252-IF(E252="-",0,E252))</f>
        <v>-</v>
      </c>
    </row>
    <row r="253" spans="1:6" ht="22.5">
      <c r="A253" s="105" t="s">
        <v>454</v>
      </c>
      <c r="B253" s="42" t="s">
        <v>10</v>
      </c>
      <c r="C253" s="64" t="s">
        <v>458</v>
      </c>
      <c r="D253" s="44">
        <v>66694100</v>
      </c>
      <c r="E253" s="44">
        <v>26744978.2</v>
      </c>
      <c r="F253" s="46">
        <f>IF(OR(D253="-",E253&gt;=D253),"-",D253-IF(E253="-",0,E253))</f>
        <v>39949121.8</v>
      </c>
    </row>
    <row r="254" spans="1:6" ht="22.5">
      <c r="A254" s="105" t="s">
        <v>454</v>
      </c>
      <c r="B254" s="42" t="s">
        <v>10</v>
      </c>
      <c r="C254" s="64" t="s">
        <v>459</v>
      </c>
      <c r="D254" s="44">
        <v>1036200</v>
      </c>
      <c r="E254" s="44" t="s">
        <v>52</v>
      </c>
      <c r="F254" s="46" t="str">
        <f>IF(OR(D254="-",E254&gt;=D254),"-",D254-IF(E254="-",0,E254))</f>
        <v>-</v>
      </c>
    </row>
    <row r="255" spans="1:6" ht="22.5">
      <c r="A255" s="104" t="s">
        <v>460</v>
      </c>
      <c r="B255" s="68" t="s">
        <v>10</v>
      </c>
      <c r="C255" s="69" t="s">
        <v>461</v>
      </c>
      <c r="D255" s="70">
        <v>1026830600</v>
      </c>
      <c r="E255" s="70">
        <v>268083124.43</v>
      </c>
      <c r="F255" s="71">
        <f>IF(OR(D255="-",E255&gt;=D255),"-",D255-IF(E255="-",0,E255))</f>
        <v>758747475.5699999</v>
      </c>
    </row>
    <row r="256" spans="1:6" ht="67.5">
      <c r="A256" s="105" t="s">
        <v>462</v>
      </c>
      <c r="B256" s="42" t="s">
        <v>10</v>
      </c>
      <c r="C256" s="64" t="s">
        <v>463</v>
      </c>
      <c r="D256" s="44">
        <v>1301200</v>
      </c>
      <c r="E256" s="44">
        <v>272100</v>
      </c>
      <c r="F256" s="46">
        <f>IF(OR(D256="-",E256&gt;=D256),"-",D256-IF(E256="-",0,E256))</f>
        <v>1029100</v>
      </c>
    </row>
    <row r="257" spans="1:6" ht="56.25">
      <c r="A257" s="105" t="s">
        <v>464</v>
      </c>
      <c r="B257" s="42" t="s">
        <v>10</v>
      </c>
      <c r="C257" s="64" t="s">
        <v>465</v>
      </c>
      <c r="D257" s="44">
        <v>1301200</v>
      </c>
      <c r="E257" s="44">
        <v>272100</v>
      </c>
      <c r="F257" s="46">
        <f>IF(OR(D257="-",E257&gt;=D257),"-",D257-IF(E257="-",0,E257))</f>
        <v>1029100</v>
      </c>
    </row>
    <row r="258" spans="1:6" ht="45">
      <c r="A258" s="105" t="s">
        <v>466</v>
      </c>
      <c r="B258" s="42" t="s">
        <v>10</v>
      </c>
      <c r="C258" s="64" t="s">
        <v>467</v>
      </c>
      <c r="D258" s="44">
        <v>70567700</v>
      </c>
      <c r="E258" s="44">
        <v>32374624.52</v>
      </c>
      <c r="F258" s="46">
        <f>IF(OR(D258="-",E258&gt;=D258),"-",D258-IF(E258="-",0,E258))</f>
        <v>38193075.480000004</v>
      </c>
    </row>
    <row r="259" spans="1:6" ht="45">
      <c r="A259" s="105" t="s">
        <v>468</v>
      </c>
      <c r="B259" s="42" t="s">
        <v>10</v>
      </c>
      <c r="C259" s="64" t="s">
        <v>469</v>
      </c>
      <c r="D259" s="44">
        <v>70567700</v>
      </c>
      <c r="E259" s="44">
        <v>32374624.52</v>
      </c>
      <c r="F259" s="46">
        <f>IF(OR(D259="-",E259&gt;=D259),"-",D259-IF(E259="-",0,E259))</f>
        <v>38193075.480000004</v>
      </c>
    </row>
    <row r="260" spans="1:6" ht="33.75">
      <c r="A260" s="105" t="s">
        <v>470</v>
      </c>
      <c r="B260" s="42" t="s">
        <v>10</v>
      </c>
      <c r="C260" s="64" t="s">
        <v>471</v>
      </c>
      <c r="D260" s="44">
        <v>379670100</v>
      </c>
      <c r="E260" s="44">
        <v>83248389.33</v>
      </c>
      <c r="F260" s="46">
        <f>IF(OR(D260="-",E260&gt;=D260),"-",D260-IF(E260="-",0,E260))</f>
        <v>296421710.67</v>
      </c>
    </row>
    <row r="261" spans="1:6" ht="45">
      <c r="A261" s="105" t="s">
        <v>472</v>
      </c>
      <c r="B261" s="42" t="s">
        <v>10</v>
      </c>
      <c r="C261" s="64" t="s">
        <v>473</v>
      </c>
      <c r="D261" s="44">
        <v>379670100</v>
      </c>
      <c r="E261" s="44">
        <v>83248389.33</v>
      </c>
      <c r="F261" s="46">
        <f>IF(OR(D261="-",E261&gt;=D261),"-",D261-IF(E261="-",0,E261))</f>
        <v>296421710.67</v>
      </c>
    </row>
    <row r="262" spans="1:6" ht="45">
      <c r="A262" s="105" t="s">
        <v>472</v>
      </c>
      <c r="B262" s="42" t="s">
        <v>10</v>
      </c>
      <c r="C262" s="64" t="s">
        <v>474</v>
      </c>
      <c r="D262" s="44">
        <v>14110000</v>
      </c>
      <c r="E262" s="44">
        <v>3394563.21</v>
      </c>
      <c r="F262" s="46">
        <f>IF(OR(D262="-",E262&gt;=D262),"-",D262-IF(E262="-",0,E262))</f>
        <v>10715436.79</v>
      </c>
    </row>
    <row r="263" spans="1:6" ht="45">
      <c r="A263" s="105" t="s">
        <v>472</v>
      </c>
      <c r="B263" s="42" t="s">
        <v>10</v>
      </c>
      <c r="C263" s="64" t="s">
        <v>475</v>
      </c>
      <c r="D263" s="44">
        <v>50361400</v>
      </c>
      <c r="E263" s="44">
        <v>8429100</v>
      </c>
      <c r="F263" s="46">
        <f>IF(OR(D263="-",E263&gt;=D263),"-",D263-IF(E263="-",0,E263))</f>
        <v>41932300</v>
      </c>
    </row>
    <row r="264" spans="1:6" ht="45">
      <c r="A264" s="105" t="s">
        <v>472</v>
      </c>
      <c r="B264" s="42" t="s">
        <v>10</v>
      </c>
      <c r="C264" s="64" t="s">
        <v>476</v>
      </c>
      <c r="D264" s="44">
        <v>315198700</v>
      </c>
      <c r="E264" s="44">
        <v>71424726.12</v>
      </c>
      <c r="F264" s="46">
        <f>IF(OR(D264="-",E264&gt;=D264),"-",D264-IF(E264="-",0,E264))</f>
        <v>243773973.88</v>
      </c>
    </row>
    <row r="265" spans="1:6" ht="67.5">
      <c r="A265" s="105" t="s">
        <v>477</v>
      </c>
      <c r="B265" s="42" t="s">
        <v>10</v>
      </c>
      <c r="C265" s="64" t="s">
        <v>478</v>
      </c>
      <c r="D265" s="44">
        <v>31346300</v>
      </c>
      <c r="E265" s="44" t="s">
        <v>52</v>
      </c>
      <c r="F265" s="46" t="str">
        <f>IF(OR(D265="-",E265&gt;=D265),"-",D265-IF(E265="-",0,E265))</f>
        <v>-</v>
      </c>
    </row>
    <row r="266" spans="1:6" ht="67.5">
      <c r="A266" s="105" t="s">
        <v>479</v>
      </c>
      <c r="B266" s="42" t="s">
        <v>10</v>
      </c>
      <c r="C266" s="64" t="s">
        <v>480</v>
      </c>
      <c r="D266" s="44">
        <v>31346300</v>
      </c>
      <c r="E266" s="44" t="s">
        <v>52</v>
      </c>
      <c r="F266" s="46" t="str">
        <f>IF(OR(D266="-",E266&gt;=D266),"-",D266-IF(E266="-",0,E266))</f>
        <v>-</v>
      </c>
    </row>
    <row r="267" spans="1:6" ht="67.5">
      <c r="A267" s="105" t="s">
        <v>481</v>
      </c>
      <c r="B267" s="42" t="s">
        <v>10</v>
      </c>
      <c r="C267" s="64" t="s">
        <v>482</v>
      </c>
      <c r="D267" s="44">
        <v>21170100</v>
      </c>
      <c r="E267" s="44">
        <v>4277117.5</v>
      </c>
      <c r="F267" s="46">
        <f>IF(OR(D267="-",E267&gt;=D267),"-",D267-IF(E267="-",0,E267))</f>
        <v>16892982.5</v>
      </c>
    </row>
    <row r="268" spans="1:6" ht="67.5">
      <c r="A268" s="105" t="s">
        <v>483</v>
      </c>
      <c r="B268" s="42" t="s">
        <v>10</v>
      </c>
      <c r="C268" s="64" t="s">
        <v>484</v>
      </c>
      <c r="D268" s="44">
        <v>21170100</v>
      </c>
      <c r="E268" s="44">
        <v>4277117.5</v>
      </c>
      <c r="F268" s="46">
        <f>IF(OR(D268="-",E268&gt;=D268),"-",D268-IF(E268="-",0,E268))</f>
        <v>16892982.5</v>
      </c>
    </row>
    <row r="269" spans="1:6" ht="112.5">
      <c r="A269" s="106" t="s">
        <v>485</v>
      </c>
      <c r="B269" s="42" t="s">
        <v>10</v>
      </c>
      <c r="C269" s="64" t="s">
        <v>486</v>
      </c>
      <c r="D269" s="44">
        <v>2579200</v>
      </c>
      <c r="E269" s="44" t="s">
        <v>52</v>
      </c>
      <c r="F269" s="46" t="str">
        <f>IF(OR(D269="-",E269&gt;=D269),"-",D269-IF(E269="-",0,E269))</f>
        <v>-</v>
      </c>
    </row>
    <row r="270" spans="1:6" ht="123.75">
      <c r="A270" s="106" t="s">
        <v>487</v>
      </c>
      <c r="B270" s="42" t="s">
        <v>10</v>
      </c>
      <c r="C270" s="64" t="s">
        <v>488</v>
      </c>
      <c r="D270" s="44">
        <v>2579200</v>
      </c>
      <c r="E270" s="44" t="s">
        <v>52</v>
      </c>
      <c r="F270" s="46" t="str">
        <f>IF(OR(D270="-",E270&gt;=D270),"-",D270-IF(E270="-",0,E270))</f>
        <v>-</v>
      </c>
    </row>
    <row r="271" spans="1:6" ht="90">
      <c r="A271" s="106" t="s">
        <v>489</v>
      </c>
      <c r="B271" s="42" t="s">
        <v>10</v>
      </c>
      <c r="C271" s="64" t="s">
        <v>490</v>
      </c>
      <c r="D271" s="44">
        <v>1289600</v>
      </c>
      <c r="E271" s="44" t="s">
        <v>52</v>
      </c>
      <c r="F271" s="46" t="str">
        <f>IF(OR(D271="-",E271&gt;=D271),"-",D271-IF(E271="-",0,E271))</f>
        <v>-</v>
      </c>
    </row>
    <row r="272" spans="1:6" ht="101.25">
      <c r="A272" s="106" t="s">
        <v>491</v>
      </c>
      <c r="B272" s="42" t="s">
        <v>10</v>
      </c>
      <c r="C272" s="64" t="s">
        <v>492</v>
      </c>
      <c r="D272" s="44">
        <v>1289600</v>
      </c>
      <c r="E272" s="44" t="s">
        <v>52</v>
      </c>
      <c r="F272" s="46" t="str">
        <f>IF(OR(D272="-",E272&gt;=D272),"-",D272-IF(E272="-",0,E272))</f>
        <v>-</v>
      </c>
    </row>
    <row r="273" spans="1:6" ht="67.5">
      <c r="A273" s="105" t="s">
        <v>493</v>
      </c>
      <c r="B273" s="42" t="s">
        <v>10</v>
      </c>
      <c r="C273" s="64" t="s">
        <v>494</v>
      </c>
      <c r="D273" s="44">
        <v>2429500</v>
      </c>
      <c r="E273" s="44">
        <v>573825.24</v>
      </c>
      <c r="F273" s="46">
        <f>IF(OR(D273="-",E273&gt;=D273),"-",D273-IF(E273="-",0,E273))</f>
        <v>1855674.76</v>
      </c>
    </row>
    <row r="274" spans="1:6" ht="67.5">
      <c r="A274" s="105" t="s">
        <v>495</v>
      </c>
      <c r="B274" s="42" t="s">
        <v>10</v>
      </c>
      <c r="C274" s="64" t="s">
        <v>496</v>
      </c>
      <c r="D274" s="44">
        <v>2429500</v>
      </c>
      <c r="E274" s="44">
        <v>573825.24</v>
      </c>
      <c r="F274" s="46">
        <f>IF(OR(D274="-",E274&gt;=D274),"-",D274-IF(E274="-",0,E274))</f>
        <v>1855674.76</v>
      </c>
    </row>
    <row r="275" spans="1:6" ht="67.5">
      <c r="A275" s="105" t="s">
        <v>495</v>
      </c>
      <c r="B275" s="42" t="s">
        <v>10</v>
      </c>
      <c r="C275" s="64" t="s">
        <v>497</v>
      </c>
      <c r="D275" s="44">
        <v>2429500</v>
      </c>
      <c r="E275" s="44" t="s">
        <v>52</v>
      </c>
      <c r="F275" s="46" t="str">
        <f>IF(OR(D275="-",E275&gt;=D275),"-",D275-IF(E275="-",0,E275))</f>
        <v>-</v>
      </c>
    </row>
    <row r="276" spans="1:6" ht="67.5">
      <c r="A276" s="105" t="s">
        <v>495</v>
      </c>
      <c r="B276" s="42" t="s">
        <v>10</v>
      </c>
      <c r="C276" s="64" t="s">
        <v>498</v>
      </c>
      <c r="D276" s="44" t="s">
        <v>52</v>
      </c>
      <c r="E276" s="44">
        <v>573825.24</v>
      </c>
      <c r="F276" s="46" t="str">
        <f>IF(OR(D276="-",E276&gt;=D276),"-",D276-IF(E276="-",0,E276))</f>
        <v>-</v>
      </c>
    </row>
    <row r="277" spans="1:6" ht="67.5">
      <c r="A277" s="105" t="s">
        <v>499</v>
      </c>
      <c r="B277" s="42" t="s">
        <v>10</v>
      </c>
      <c r="C277" s="64" t="s">
        <v>500</v>
      </c>
      <c r="D277" s="44">
        <v>6166800</v>
      </c>
      <c r="E277" s="44">
        <v>5846431.75</v>
      </c>
      <c r="F277" s="46">
        <f>IF(OR(D277="-",E277&gt;=D277),"-",D277-IF(E277="-",0,E277))</f>
        <v>320368.25</v>
      </c>
    </row>
    <row r="278" spans="1:6" ht="78.75">
      <c r="A278" s="105" t="s">
        <v>501</v>
      </c>
      <c r="B278" s="42" t="s">
        <v>10</v>
      </c>
      <c r="C278" s="64" t="s">
        <v>502</v>
      </c>
      <c r="D278" s="44">
        <v>6166800</v>
      </c>
      <c r="E278" s="44">
        <v>5846431.75</v>
      </c>
      <c r="F278" s="46">
        <f>IF(OR(D278="-",E278&gt;=D278),"-",D278-IF(E278="-",0,E278))</f>
        <v>320368.25</v>
      </c>
    </row>
    <row r="279" spans="1:6" ht="33.75">
      <c r="A279" s="105" t="s">
        <v>503</v>
      </c>
      <c r="B279" s="42" t="s">
        <v>10</v>
      </c>
      <c r="C279" s="64" t="s">
        <v>504</v>
      </c>
      <c r="D279" s="44">
        <v>67428200</v>
      </c>
      <c r="E279" s="44">
        <v>30855000</v>
      </c>
      <c r="F279" s="46">
        <f>IF(OR(D279="-",E279&gt;=D279),"-",D279-IF(E279="-",0,E279))</f>
        <v>36573200</v>
      </c>
    </row>
    <row r="280" spans="1:6" ht="33.75">
      <c r="A280" s="105" t="s">
        <v>505</v>
      </c>
      <c r="B280" s="42" t="s">
        <v>10</v>
      </c>
      <c r="C280" s="64" t="s">
        <v>506</v>
      </c>
      <c r="D280" s="44">
        <v>67428200</v>
      </c>
      <c r="E280" s="44">
        <v>30855000</v>
      </c>
      <c r="F280" s="46">
        <f>IF(OR(D280="-",E280&gt;=D280),"-",D280-IF(E280="-",0,E280))</f>
        <v>36573200</v>
      </c>
    </row>
    <row r="281" spans="1:6" ht="45">
      <c r="A281" s="105" t="s">
        <v>507</v>
      </c>
      <c r="B281" s="42" t="s">
        <v>10</v>
      </c>
      <c r="C281" s="64" t="s">
        <v>508</v>
      </c>
      <c r="D281" s="44">
        <v>1077100</v>
      </c>
      <c r="E281" s="44">
        <v>299109.1</v>
      </c>
      <c r="F281" s="46">
        <f>IF(OR(D281="-",E281&gt;=D281),"-",D281-IF(E281="-",0,E281))</f>
        <v>777990.9</v>
      </c>
    </row>
    <row r="282" spans="1:6" ht="56.25">
      <c r="A282" s="105" t="s">
        <v>509</v>
      </c>
      <c r="B282" s="42" t="s">
        <v>10</v>
      </c>
      <c r="C282" s="64" t="s">
        <v>510</v>
      </c>
      <c r="D282" s="44">
        <v>1077100</v>
      </c>
      <c r="E282" s="44">
        <v>299109.1</v>
      </c>
      <c r="F282" s="46">
        <f>IF(OR(D282="-",E282&gt;=D282),"-",D282-IF(E282="-",0,E282))</f>
        <v>777990.9</v>
      </c>
    </row>
    <row r="283" spans="1:6" ht="78.75">
      <c r="A283" s="105" t="s">
        <v>511</v>
      </c>
      <c r="B283" s="42" t="s">
        <v>10</v>
      </c>
      <c r="C283" s="64" t="s">
        <v>512</v>
      </c>
      <c r="D283" s="44">
        <v>153400</v>
      </c>
      <c r="E283" s="44">
        <v>83692.47</v>
      </c>
      <c r="F283" s="46">
        <f>IF(OR(D283="-",E283&gt;=D283),"-",D283-IF(E283="-",0,E283))</f>
        <v>69707.53</v>
      </c>
    </row>
    <row r="284" spans="1:6" ht="78.75">
      <c r="A284" s="105" t="s">
        <v>513</v>
      </c>
      <c r="B284" s="42" t="s">
        <v>10</v>
      </c>
      <c r="C284" s="64" t="s">
        <v>514</v>
      </c>
      <c r="D284" s="44">
        <v>153400</v>
      </c>
      <c r="E284" s="44">
        <v>83692.47</v>
      </c>
      <c r="F284" s="46">
        <f>IF(OR(D284="-",E284&gt;=D284),"-",D284-IF(E284="-",0,E284))</f>
        <v>69707.53</v>
      </c>
    </row>
    <row r="285" spans="1:6" ht="67.5">
      <c r="A285" s="105" t="s">
        <v>515</v>
      </c>
      <c r="B285" s="42" t="s">
        <v>10</v>
      </c>
      <c r="C285" s="64" t="s">
        <v>516</v>
      </c>
      <c r="D285" s="44">
        <v>38000</v>
      </c>
      <c r="E285" s="44">
        <v>12026.86</v>
      </c>
      <c r="F285" s="46">
        <f>IF(OR(D285="-",E285&gt;=D285),"-",D285-IF(E285="-",0,E285))</f>
        <v>25973.14</v>
      </c>
    </row>
    <row r="286" spans="1:6" ht="67.5">
      <c r="A286" s="105" t="s">
        <v>517</v>
      </c>
      <c r="B286" s="42" t="s">
        <v>10</v>
      </c>
      <c r="C286" s="64" t="s">
        <v>518</v>
      </c>
      <c r="D286" s="44">
        <v>38000</v>
      </c>
      <c r="E286" s="44">
        <v>12026.86</v>
      </c>
      <c r="F286" s="46">
        <f>IF(OR(D286="-",E286&gt;=D286),"-",D286-IF(E286="-",0,E286))</f>
        <v>25973.14</v>
      </c>
    </row>
    <row r="287" spans="1:6" ht="101.25">
      <c r="A287" s="106" t="s">
        <v>519</v>
      </c>
      <c r="B287" s="42" t="s">
        <v>10</v>
      </c>
      <c r="C287" s="64" t="s">
        <v>520</v>
      </c>
      <c r="D287" s="44">
        <v>52458400</v>
      </c>
      <c r="E287" s="44">
        <v>12325862.66</v>
      </c>
      <c r="F287" s="46">
        <f>IF(OR(D287="-",E287&gt;=D287),"-",D287-IF(E287="-",0,E287))</f>
        <v>40132537.34</v>
      </c>
    </row>
    <row r="288" spans="1:6" ht="112.5">
      <c r="A288" s="106" t="s">
        <v>521</v>
      </c>
      <c r="B288" s="42" t="s">
        <v>10</v>
      </c>
      <c r="C288" s="64" t="s">
        <v>522</v>
      </c>
      <c r="D288" s="44">
        <v>52458400</v>
      </c>
      <c r="E288" s="44">
        <v>12325862.66</v>
      </c>
      <c r="F288" s="46">
        <f>IF(OR(D288="-",E288&gt;=D288),"-",D288-IF(E288="-",0,E288))</f>
        <v>40132537.34</v>
      </c>
    </row>
    <row r="289" spans="1:6" ht="56.25">
      <c r="A289" s="105" t="s">
        <v>523</v>
      </c>
      <c r="B289" s="42" t="s">
        <v>10</v>
      </c>
      <c r="C289" s="64" t="s">
        <v>524</v>
      </c>
      <c r="D289" s="44">
        <v>105000</v>
      </c>
      <c r="E289" s="44" t="s">
        <v>52</v>
      </c>
      <c r="F289" s="46" t="str">
        <f>IF(OR(D289="-",E289&gt;=D289),"-",D289-IF(E289="-",0,E289))</f>
        <v>-</v>
      </c>
    </row>
    <row r="290" spans="1:6" ht="56.25">
      <c r="A290" s="105" t="s">
        <v>525</v>
      </c>
      <c r="B290" s="42" t="s">
        <v>10</v>
      </c>
      <c r="C290" s="64" t="s">
        <v>526</v>
      </c>
      <c r="D290" s="44">
        <v>105000</v>
      </c>
      <c r="E290" s="44" t="s">
        <v>52</v>
      </c>
      <c r="F290" s="46" t="str">
        <f>IF(OR(D290="-",E290&gt;=D290),"-",D290-IF(E290="-",0,E290))</f>
        <v>-</v>
      </c>
    </row>
    <row r="291" spans="1:6" ht="33.75">
      <c r="A291" s="105" t="s">
        <v>527</v>
      </c>
      <c r="B291" s="42" t="s">
        <v>10</v>
      </c>
      <c r="C291" s="64" t="s">
        <v>528</v>
      </c>
      <c r="D291" s="44">
        <v>5237100</v>
      </c>
      <c r="E291" s="44">
        <v>1380345</v>
      </c>
      <c r="F291" s="46">
        <f>IF(OR(D291="-",E291&gt;=D291),"-",D291-IF(E291="-",0,E291))</f>
        <v>3856755</v>
      </c>
    </row>
    <row r="292" spans="1:6" ht="33.75">
      <c r="A292" s="105" t="s">
        <v>529</v>
      </c>
      <c r="B292" s="42" t="s">
        <v>10</v>
      </c>
      <c r="C292" s="64" t="s">
        <v>530</v>
      </c>
      <c r="D292" s="44">
        <v>5237100</v>
      </c>
      <c r="E292" s="44">
        <v>1380345</v>
      </c>
      <c r="F292" s="46">
        <f>IF(OR(D292="-",E292&gt;=D292),"-",D292-IF(E292="-",0,E292))</f>
        <v>3856755</v>
      </c>
    </row>
    <row r="293" spans="1:6" ht="12.75">
      <c r="A293" s="105" t="s">
        <v>531</v>
      </c>
      <c r="B293" s="42" t="s">
        <v>10</v>
      </c>
      <c r="C293" s="64" t="s">
        <v>532</v>
      </c>
      <c r="D293" s="44">
        <v>383812900</v>
      </c>
      <c r="E293" s="44">
        <v>96534600</v>
      </c>
      <c r="F293" s="46">
        <f>IF(OR(D293="-",E293&gt;=D293),"-",D293-IF(E293="-",0,E293))</f>
        <v>287278300</v>
      </c>
    </row>
    <row r="294" spans="1:6" ht="22.5">
      <c r="A294" s="105" t="s">
        <v>533</v>
      </c>
      <c r="B294" s="42" t="s">
        <v>10</v>
      </c>
      <c r="C294" s="64" t="s">
        <v>534</v>
      </c>
      <c r="D294" s="44">
        <v>383812900</v>
      </c>
      <c r="E294" s="44">
        <v>96534600</v>
      </c>
      <c r="F294" s="46">
        <f>IF(OR(D294="-",E294&gt;=D294),"-",D294-IF(E294="-",0,E294))</f>
        <v>287278300</v>
      </c>
    </row>
    <row r="295" spans="1:6" ht="22.5">
      <c r="A295" s="105" t="s">
        <v>533</v>
      </c>
      <c r="B295" s="42" t="s">
        <v>10</v>
      </c>
      <c r="C295" s="64" t="s">
        <v>535</v>
      </c>
      <c r="D295" s="44">
        <v>383812900</v>
      </c>
      <c r="E295" s="44">
        <v>96534600</v>
      </c>
      <c r="F295" s="46">
        <f>IF(OR(D295="-",E295&gt;=D295),"-",D295-IF(E295="-",0,E295))</f>
        <v>287278300</v>
      </c>
    </row>
    <row r="296" spans="1:6" ht="12.75">
      <c r="A296" s="104" t="s">
        <v>536</v>
      </c>
      <c r="B296" s="68" t="s">
        <v>10</v>
      </c>
      <c r="C296" s="69" t="s">
        <v>537</v>
      </c>
      <c r="D296" s="70">
        <v>93275800</v>
      </c>
      <c r="E296" s="70">
        <v>930600</v>
      </c>
      <c r="F296" s="71">
        <f>IF(OR(D296="-",E296&gt;=D296),"-",D296-IF(E296="-",0,E296))</f>
        <v>92345200</v>
      </c>
    </row>
    <row r="297" spans="1:6" ht="56.25">
      <c r="A297" s="105" t="s">
        <v>538</v>
      </c>
      <c r="B297" s="42" t="s">
        <v>10</v>
      </c>
      <c r="C297" s="64" t="s">
        <v>539</v>
      </c>
      <c r="D297" s="44">
        <v>72888500</v>
      </c>
      <c r="E297" s="44" t="s">
        <v>52</v>
      </c>
      <c r="F297" s="46" t="str">
        <f>IF(OR(D297="-",E297&gt;=D297),"-",D297-IF(E297="-",0,E297))</f>
        <v>-</v>
      </c>
    </row>
    <row r="298" spans="1:6" ht="67.5">
      <c r="A298" s="105" t="s">
        <v>540</v>
      </c>
      <c r="B298" s="42" t="s">
        <v>10</v>
      </c>
      <c r="C298" s="64" t="s">
        <v>541</v>
      </c>
      <c r="D298" s="44">
        <v>72888500</v>
      </c>
      <c r="E298" s="44" t="s">
        <v>52</v>
      </c>
      <c r="F298" s="46" t="str">
        <f>IF(OR(D298="-",E298&gt;=D298),"-",D298-IF(E298="-",0,E298))</f>
        <v>-</v>
      </c>
    </row>
    <row r="299" spans="1:6" ht="22.5">
      <c r="A299" s="105" t="s">
        <v>542</v>
      </c>
      <c r="B299" s="42" t="s">
        <v>10</v>
      </c>
      <c r="C299" s="64" t="s">
        <v>543</v>
      </c>
      <c r="D299" s="44">
        <v>20387300</v>
      </c>
      <c r="E299" s="44">
        <v>930600</v>
      </c>
      <c r="F299" s="46">
        <f>IF(OR(D299="-",E299&gt;=D299),"-",D299-IF(E299="-",0,E299))</f>
        <v>19456700</v>
      </c>
    </row>
    <row r="300" spans="1:6" ht="33.75">
      <c r="A300" s="105" t="s">
        <v>544</v>
      </c>
      <c r="B300" s="42" t="s">
        <v>10</v>
      </c>
      <c r="C300" s="64" t="s">
        <v>545</v>
      </c>
      <c r="D300" s="44">
        <v>20387300</v>
      </c>
      <c r="E300" s="44">
        <v>930600</v>
      </c>
      <c r="F300" s="46">
        <f>IF(OR(D300="-",E300&gt;=D300),"-",D300-IF(E300="-",0,E300))</f>
        <v>19456700</v>
      </c>
    </row>
    <row r="301" spans="1:6" ht="33.75">
      <c r="A301" s="105" t="s">
        <v>544</v>
      </c>
      <c r="B301" s="42" t="s">
        <v>10</v>
      </c>
      <c r="C301" s="64" t="s">
        <v>546</v>
      </c>
      <c r="D301" s="44">
        <v>5472800</v>
      </c>
      <c r="E301" s="44">
        <v>930600</v>
      </c>
      <c r="F301" s="46">
        <f>IF(OR(D301="-",E301&gt;=D301),"-",D301-IF(E301="-",0,E301))</f>
        <v>4542200</v>
      </c>
    </row>
    <row r="302" spans="1:6" ht="33.75">
      <c r="A302" s="105" t="s">
        <v>544</v>
      </c>
      <c r="B302" s="42" t="s">
        <v>10</v>
      </c>
      <c r="C302" s="64" t="s">
        <v>547</v>
      </c>
      <c r="D302" s="44">
        <v>14914500</v>
      </c>
      <c r="E302" s="44" t="s">
        <v>52</v>
      </c>
      <c r="F302" s="46" t="str">
        <f>IF(OR(D302="-",E302&gt;=D302),"-",D302-IF(E302="-",0,E302))</f>
        <v>-</v>
      </c>
    </row>
    <row r="303" spans="1:6" ht="45">
      <c r="A303" s="104" t="s">
        <v>548</v>
      </c>
      <c r="B303" s="68" t="s">
        <v>10</v>
      </c>
      <c r="C303" s="69" t="s">
        <v>549</v>
      </c>
      <c r="D303" s="70">
        <v>-6767036.23</v>
      </c>
      <c r="E303" s="70">
        <v>-6774954.94</v>
      </c>
      <c r="F303" s="71">
        <f>IF(OR(D303="-",E303&gt;=D303),"-",D303-IF(E303="-",0,E303))</f>
        <v>7918.709999999963</v>
      </c>
    </row>
    <row r="304" spans="1:6" ht="56.25">
      <c r="A304" s="104" t="s">
        <v>550</v>
      </c>
      <c r="B304" s="68" t="s">
        <v>10</v>
      </c>
      <c r="C304" s="69" t="s">
        <v>551</v>
      </c>
      <c r="D304" s="70">
        <v>-6767036.23</v>
      </c>
      <c r="E304" s="70">
        <v>-6774954.94</v>
      </c>
      <c r="F304" s="71">
        <f>IF(OR(D304="-",E304&gt;=D304),"-",D304-IF(E304="-",0,E304))</f>
        <v>7918.709999999963</v>
      </c>
    </row>
    <row r="305" spans="1:6" ht="67.5">
      <c r="A305" s="105" t="s">
        <v>552</v>
      </c>
      <c r="B305" s="42" t="s">
        <v>10</v>
      </c>
      <c r="C305" s="64" t="s">
        <v>553</v>
      </c>
      <c r="D305" s="44">
        <v>-91956</v>
      </c>
      <c r="E305" s="44">
        <v>-91956</v>
      </c>
      <c r="F305" s="46" t="str">
        <f>IF(OR(D305="-",E305&gt;=D305),"-",D305-IF(E305="-",0,E305))</f>
        <v>-</v>
      </c>
    </row>
    <row r="306" spans="1:6" ht="56.25">
      <c r="A306" s="105" t="s">
        <v>554</v>
      </c>
      <c r="B306" s="42" t="s">
        <v>10</v>
      </c>
      <c r="C306" s="64" t="s">
        <v>555</v>
      </c>
      <c r="D306" s="44">
        <v>-120174</v>
      </c>
      <c r="E306" s="44">
        <v>-120174</v>
      </c>
      <c r="F306" s="46" t="str">
        <f>IF(OR(D306="-",E306&gt;=D306),"-",D306-IF(E306="-",0,E306))</f>
        <v>-</v>
      </c>
    </row>
    <row r="307" spans="1:6" ht="56.25">
      <c r="A307" s="105" t="s">
        <v>556</v>
      </c>
      <c r="B307" s="42" t="s">
        <v>10</v>
      </c>
      <c r="C307" s="64" t="s">
        <v>557</v>
      </c>
      <c r="D307" s="44">
        <v>-6554906.23</v>
      </c>
      <c r="E307" s="44">
        <v>-6562824.94</v>
      </c>
      <c r="F307" s="46">
        <f>IF(OR(D307="-",E307&gt;=D307),"-",D307-IF(E307="-",0,E307))</f>
        <v>7918.709999999963</v>
      </c>
    </row>
    <row r="308" spans="1:6" ht="56.25">
      <c r="A308" s="105" t="s">
        <v>556</v>
      </c>
      <c r="B308" s="42" t="s">
        <v>10</v>
      </c>
      <c r="C308" s="64" t="s">
        <v>558</v>
      </c>
      <c r="D308" s="44">
        <v>-6506109.91</v>
      </c>
      <c r="E308" s="44">
        <v>-6506109.91</v>
      </c>
      <c r="F308" s="46" t="str">
        <f>IF(OR(D308="-",E308&gt;=D308),"-",D308-IF(E308="-",0,E308))</f>
        <v>-</v>
      </c>
    </row>
    <row r="309" spans="1:6" ht="56.25">
      <c r="A309" s="105" t="s">
        <v>556</v>
      </c>
      <c r="B309" s="42" t="s">
        <v>10</v>
      </c>
      <c r="C309" s="64" t="s">
        <v>559</v>
      </c>
      <c r="D309" s="44">
        <v>-48796.32</v>
      </c>
      <c r="E309" s="44">
        <v>-56715.03</v>
      </c>
      <c r="F309" s="46">
        <f>IF(OR(D309="-",E309&gt;=D309),"-",D309-IF(E309="-",0,E309))</f>
        <v>7918.709999999999</v>
      </c>
    </row>
  </sheetData>
  <sheetProtection/>
  <mergeCells count="12">
    <mergeCell ref="A11:A17"/>
    <mergeCell ref="B11:B17"/>
    <mergeCell ref="C11:C17"/>
    <mergeCell ref="D11:D17"/>
    <mergeCell ref="E11:E17"/>
    <mergeCell ref="F11:F17"/>
    <mergeCell ref="A1:D1"/>
    <mergeCell ref="A2:D2"/>
    <mergeCell ref="A4:D4"/>
    <mergeCell ref="B6:D6"/>
    <mergeCell ref="B7:D7"/>
    <mergeCell ref="A10:D10"/>
  </mergeCells>
  <conditionalFormatting sqref="F19">
    <cfRule type="cellIs" priority="291" dxfId="1075" operator="equal" stopIfTrue="1">
      <formula>0</formula>
    </cfRule>
  </conditionalFormatting>
  <conditionalFormatting sqref="F20">
    <cfRule type="cellIs" priority="290" dxfId="1075" operator="equal" stopIfTrue="1">
      <formula>0</formula>
    </cfRule>
  </conditionalFormatting>
  <conditionalFormatting sqref="F21">
    <cfRule type="cellIs" priority="289" dxfId="1075" operator="equal" stopIfTrue="1">
      <formula>0</formula>
    </cfRule>
  </conditionalFormatting>
  <conditionalFormatting sqref="F22">
    <cfRule type="cellIs" priority="288" dxfId="1075" operator="equal" stopIfTrue="1">
      <formula>0</formula>
    </cfRule>
  </conditionalFormatting>
  <conditionalFormatting sqref="F23">
    <cfRule type="cellIs" priority="287" dxfId="1075" operator="equal" stopIfTrue="1">
      <formula>0</formula>
    </cfRule>
  </conditionalFormatting>
  <conditionalFormatting sqref="F24">
    <cfRule type="cellIs" priority="286" dxfId="1075" operator="equal" stopIfTrue="1">
      <formula>0</formula>
    </cfRule>
  </conditionalFormatting>
  <conditionalFormatting sqref="F25">
    <cfRule type="cellIs" priority="285" dxfId="1075" operator="equal" stopIfTrue="1">
      <formula>0</formula>
    </cfRule>
  </conditionalFormatting>
  <conditionalFormatting sqref="F26">
    <cfRule type="cellIs" priority="284" dxfId="1075" operator="equal" stopIfTrue="1">
      <formula>0</formula>
    </cfRule>
  </conditionalFormatting>
  <conditionalFormatting sqref="F27">
    <cfRule type="cellIs" priority="283" dxfId="1075" operator="equal" stopIfTrue="1">
      <formula>0</formula>
    </cfRule>
  </conditionalFormatting>
  <conditionalFormatting sqref="F28">
    <cfRule type="cellIs" priority="282" dxfId="1075" operator="equal" stopIfTrue="1">
      <formula>0</formula>
    </cfRule>
  </conditionalFormatting>
  <conditionalFormatting sqref="F29">
    <cfRule type="cellIs" priority="281" dxfId="1075" operator="equal" stopIfTrue="1">
      <formula>0</formula>
    </cfRule>
  </conditionalFormatting>
  <conditionalFormatting sqref="F30">
    <cfRule type="cellIs" priority="280" dxfId="1075" operator="equal" stopIfTrue="1">
      <formula>0</formula>
    </cfRule>
  </conditionalFormatting>
  <conditionalFormatting sqref="F31">
    <cfRule type="cellIs" priority="279" dxfId="1075" operator="equal" stopIfTrue="1">
      <formula>0</formula>
    </cfRule>
  </conditionalFormatting>
  <conditionalFormatting sqref="F32">
    <cfRule type="cellIs" priority="278" dxfId="1075" operator="equal" stopIfTrue="1">
      <formula>0</formula>
    </cfRule>
  </conditionalFormatting>
  <conditionalFormatting sqref="F33">
    <cfRule type="cellIs" priority="277" dxfId="1075" operator="equal" stopIfTrue="1">
      <formula>0</formula>
    </cfRule>
  </conditionalFormatting>
  <conditionalFormatting sqref="F34">
    <cfRule type="cellIs" priority="276" dxfId="1075" operator="equal" stopIfTrue="1">
      <formula>0</formula>
    </cfRule>
  </conditionalFormatting>
  <conditionalFormatting sqref="F35">
    <cfRule type="cellIs" priority="275" dxfId="1075" operator="equal" stopIfTrue="1">
      <formula>0</formula>
    </cfRule>
  </conditionalFormatting>
  <conditionalFormatting sqref="F36">
    <cfRule type="cellIs" priority="274" dxfId="1075" operator="equal" stopIfTrue="1">
      <formula>0</formula>
    </cfRule>
  </conditionalFormatting>
  <conditionalFormatting sqref="F37">
    <cfRule type="cellIs" priority="273" dxfId="1075" operator="equal" stopIfTrue="1">
      <formula>0</formula>
    </cfRule>
  </conditionalFormatting>
  <conditionalFormatting sqref="F38">
    <cfRule type="cellIs" priority="272" dxfId="1075" operator="equal" stopIfTrue="1">
      <formula>0</formula>
    </cfRule>
  </conditionalFormatting>
  <conditionalFormatting sqref="F39">
    <cfRule type="cellIs" priority="271" dxfId="1075" operator="equal" stopIfTrue="1">
      <formula>0</formula>
    </cfRule>
  </conditionalFormatting>
  <conditionalFormatting sqref="F40">
    <cfRule type="cellIs" priority="270" dxfId="1075" operator="equal" stopIfTrue="1">
      <formula>0</formula>
    </cfRule>
  </conditionalFormatting>
  <conditionalFormatting sqref="F41">
    <cfRule type="cellIs" priority="269" dxfId="1075" operator="equal" stopIfTrue="1">
      <formula>0</formula>
    </cfRule>
  </conditionalFormatting>
  <conditionalFormatting sqref="F42">
    <cfRule type="cellIs" priority="268" dxfId="1075" operator="equal" stopIfTrue="1">
      <formula>0</formula>
    </cfRule>
  </conditionalFormatting>
  <conditionalFormatting sqref="F43">
    <cfRule type="cellIs" priority="267" dxfId="1075" operator="equal" stopIfTrue="1">
      <formula>0</formula>
    </cfRule>
  </conditionalFormatting>
  <conditionalFormatting sqref="F44">
    <cfRule type="cellIs" priority="266" dxfId="1075" operator="equal" stopIfTrue="1">
      <formula>0</formula>
    </cfRule>
  </conditionalFormatting>
  <conditionalFormatting sqref="F45">
    <cfRule type="cellIs" priority="265" dxfId="1075" operator="equal" stopIfTrue="1">
      <formula>0</formula>
    </cfRule>
  </conditionalFormatting>
  <conditionalFormatting sqref="F46">
    <cfRule type="cellIs" priority="264" dxfId="1075" operator="equal" stopIfTrue="1">
      <formula>0</formula>
    </cfRule>
  </conditionalFormatting>
  <conditionalFormatting sqref="F47">
    <cfRule type="cellIs" priority="263" dxfId="1075" operator="equal" stopIfTrue="1">
      <formula>0</formula>
    </cfRule>
  </conditionalFormatting>
  <conditionalFormatting sqref="F48">
    <cfRule type="cellIs" priority="262" dxfId="1075" operator="equal" stopIfTrue="1">
      <formula>0</formula>
    </cfRule>
  </conditionalFormatting>
  <conditionalFormatting sqref="F49">
    <cfRule type="cellIs" priority="261" dxfId="1075" operator="equal" stopIfTrue="1">
      <formula>0</formula>
    </cfRule>
  </conditionalFormatting>
  <conditionalFormatting sqref="F50">
    <cfRule type="cellIs" priority="260" dxfId="1075" operator="equal" stopIfTrue="1">
      <formula>0</formula>
    </cfRule>
  </conditionalFormatting>
  <conditionalFormatting sqref="F51">
    <cfRule type="cellIs" priority="259" dxfId="1075" operator="equal" stopIfTrue="1">
      <formula>0</formula>
    </cfRule>
  </conditionalFormatting>
  <conditionalFormatting sqref="F52">
    <cfRule type="cellIs" priority="258" dxfId="1075" operator="equal" stopIfTrue="1">
      <formula>0</formula>
    </cfRule>
  </conditionalFormatting>
  <conditionalFormatting sqref="F53">
    <cfRule type="cellIs" priority="257" dxfId="1075" operator="equal" stopIfTrue="1">
      <formula>0</formula>
    </cfRule>
  </conditionalFormatting>
  <conditionalFormatting sqref="F54">
    <cfRule type="cellIs" priority="256" dxfId="1075" operator="equal" stopIfTrue="1">
      <formula>0</formula>
    </cfRule>
  </conditionalFormatting>
  <conditionalFormatting sqref="F55">
    <cfRule type="cellIs" priority="255" dxfId="1075" operator="equal" stopIfTrue="1">
      <formula>0</formula>
    </cfRule>
  </conditionalFormatting>
  <conditionalFormatting sqref="F56">
    <cfRule type="cellIs" priority="254" dxfId="1075" operator="equal" stopIfTrue="1">
      <formula>0</formula>
    </cfRule>
  </conditionalFormatting>
  <conditionalFormatting sqref="F57">
    <cfRule type="cellIs" priority="253" dxfId="1075" operator="equal" stopIfTrue="1">
      <formula>0</formula>
    </cfRule>
  </conditionalFormatting>
  <conditionalFormatting sqref="F58">
    <cfRule type="cellIs" priority="252" dxfId="1075" operator="equal" stopIfTrue="1">
      <formula>0</formula>
    </cfRule>
  </conditionalFormatting>
  <conditionalFormatting sqref="F59">
    <cfRule type="cellIs" priority="251" dxfId="1075" operator="equal" stopIfTrue="1">
      <formula>0</formula>
    </cfRule>
  </conditionalFormatting>
  <conditionalFormatting sqref="F60">
    <cfRule type="cellIs" priority="250" dxfId="1075" operator="equal" stopIfTrue="1">
      <formula>0</formula>
    </cfRule>
  </conditionalFormatting>
  <conditionalFormatting sqref="F61">
    <cfRule type="cellIs" priority="249" dxfId="1075" operator="equal" stopIfTrue="1">
      <formula>0</formula>
    </cfRule>
  </conditionalFormatting>
  <conditionalFormatting sqref="F62">
    <cfRule type="cellIs" priority="248" dxfId="1075" operator="equal" stopIfTrue="1">
      <formula>0</formula>
    </cfRule>
  </conditionalFormatting>
  <conditionalFormatting sqref="F63">
    <cfRule type="cellIs" priority="247" dxfId="1075" operator="equal" stopIfTrue="1">
      <formula>0</formula>
    </cfRule>
  </conditionalFormatting>
  <conditionalFormatting sqref="F64">
    <cfRule type="cellIs" priority="246" dxfId="1075" operator="equal" stopIfTrue="1">
      <formula>0</formula>
    </cfRule>
  </conditionalFormatting>
  <conditionalFormatting sqref="F65">
    <cfRule type="cellIs" priority="245" dxfId="1075" operator="equal" stopIfTrue="1">
      <formula>0</formula>
    </cfRule>
  </conditionalFormatting>
  <conditionalFormatting sqref="F66">
    <cfRule type="cellIs" priority="244" dxfId="1075" operator="equal" stopIfTrue="1">
      <formula>0</formula>
    </cfRule>
  </conditionalFormatting>
  <conditionalFormatting sqref="F67">
    <cfRule type="cellIs" priority="243" dxfId="1075" operator="equal" stopIfTrue="1">
      <formula>0</formula>
    </cfRule>
  </conditionalFormatting>
  <conditionalFormatting sqref="F68">
    <cfRule type="cellIs" priority="242" dxfId="1075" operator="equal" stopIfTrue="1">
      <formula>0</formula>
    </cfRule>
  </conditionalFormatting>
  <conditionalFormatting sqref="F69">
    <cfRule type="cellIs" priority="241" dxfId="1075" operator="equal" stopIfTrue="1">
      <formula>0</formula>
    </cfRule>
  </conditionalFormatting>
  <conditionalFormatting sqref="F70">
    <cfRule type="cellIs" priority="240" dxfId="1075" operator="equal" stopIfTrue="1">
      <formula>0</formula>
    </cfRule>
  </conditionalFormatting>
  <conditionalFormatting sqref="F71">
    <cfRule type="cellIs" priority="239" dxfId="1075" operator="equal" stopIfTrue="1">
      <formula>0</formula>
    </cfRule>
  </conditionalFormatting>
  <conditionalFormatting sqref="F72">
    <cfRule type="cellIs" priority="238" dxfId="1075" operator="equal" stopIfTrue="1">
      <formula>0</formula>
    </cfRule>
  </conditionalFormatting>
  <conditionalFormatting sqref="F73">
    <cfRule type="cellIs" priority="237" dxfId="1075" operator="equal" stopIfTrue="1">
      <formula>0</formula>
    </cfRule>
  </conditionalFormatting>
  <conditionalFormatting sqref="F74">
    <cfRule type="cellIs" priority="236" dxfId="1075" operator="equal" stopIfTrue="1">
      <formula>0</formula>
    </cfRule>
  </conditionalFormatting>
  <conditionalFormatting sqref="F75">
    <cfRule type="cellIs" priority="235" dxfId="1075" operator="equal" stopIfTrue="1">
      <formula>0</formula>
    </cfRule>
  </conditionalFormatting>
  <conditionalFormatting sqref="F76">
    <cfRule type="cellIs" priority="234" dxfId="1075" operator="equal" stopIfTrue="1">
      <formula>0</formula>
    </cfRule>
  </conditionalFormatting>
  <conditionalFormatting sqref="F77">
    <cfRule type="cellIs" priority="233" dxfId="1075" operator="equal" stopIfTrue="1">
      <formula>0</formula>
    </cfRule>
  </conditionalFormatting>
  <conditionalFormatting sqref="F78">
    <cfRule type="cellIs" priority="232" dxfId="1075" operator="equal" stopIfTrue="1">
      <formula>0</formula>
    </cfRule>
  </conditionalFormatting>
  <conditionalFormatting sqref="F79">
    <cfRule type="cellIs" priority="231" dxfId="1075" operator="equal" stopIfTrue="1">
      <formula>0</formula>
    </cfRule>
  </conditionalFormatting>
  <conditionalFormatting sqref="F80">
    <cfRule type="cellIs" priority="230" dxfId="1075" operator="equal" stopIfTrue="1">
      <formula>0</formula>
    </cfRule>
  </conditionalFormatting>
  <conditionalFormatting sqref="F81">
    <cfRule type="cellIs" priority="229" dxfId="1075" operator="equal" stopIfTrue="1">
      <formula>0</formula>
    </cfRule>
  </conditionalFormatting>
  <conditionalFormatting sqref="F82">
    <cfRule type="cellIs" priority="228" dxfId="1075" operator="equal" stopIfTrue="1">
      <formula>0</formula>
    </cfRule>
  </conditionalFormatting>
  <conditionalFormatting sqref="F83">
    <cfRule type="cellIs" priority="227" dxfId="1075" operator="equal" stopIfTrue="1">
      <formula>0</formula>
    </cfRule>
  </conditionalFormatting>
  <conditionalFormatting sqref="F84">
    <cfRule type="cellIs" priority="226" dxfId="1075" operator="equal" stopIfTrue="1">
      <formula>0</formula>
    </cfRule>
  </conditionalFormatting>
  <conditionalFormatting sqref="F85">
    <cfRule type="cellIs" priority="225" dxfId="1075" operator="equal" stopIfTrue="1">
      <formula>0</formula>
    </cfRule>
  </conditionalFormatting>
  <conditionalFormatting sqref="F86">
    <cfRule type="cellIs" priority="224" dxfId="1075" operator="equal" stopIfTrue="1">
      <formula>0</formula>
    </cfRule>
  </conditionalFormatting>
  <conditionalFormatting sqref="F87">
    <cfRule type="cellIs" priority="223" dxfId="1075" operator="equal" stopIfTrue="1">
      <formula>0</formula>
    </cfRule>
  </conditionalFormatting>
  <conditionalFormatting sqref="F88">
    <cfRule type="cellIs" priority="222" dxfId="1075" operator="equal" stopIfTrue="1">
      <formula>0</formula>
    </cfRule>
  </conditionalFormatting>
  <conditionalFormatting sqref="F89">
    <cfRule type="cellIs" priority="221" dxfId="1075" operator="equal" stopIfTrue="1">
      <formula>0</formula>
    </cfRule>
  </conditionalFormatting>
  <conditionalFormatting sqref="F90">
    <cfRule type="cellIs" priority="220" dxfId="1075" operator="equal" stopIfTrue="1">
      <formula>0</formula>
    </cfRule>
  </conditionalFormatting>
  <conditionalFormatting sqref="F91">
    <cfRule type="cellIs" priority="219" dxfId="1075" operator="equal" stopIfTrue="1">
      <formula>0</formula>
    </cfRule>
  </conditionalFormatting>
  <conditionalFormatting sqref="F92">
    <cfRule type="cellIs" priority="218" dxfId="1075" operator="equal" stopIfTrue="1">
      <formula>0</formula>
    </cfRule>
  </conditionalFormatting>
  <conditionalFormatting sqref="F93">
    <cfRule type="cellIs" priority="217" dxfId="1075" operator="equal" stopIfTrue="1">
      <formula>0</formula>
    </cfRule>
  </conditionalFormatting>
  <conditionalFormatting sqref="F94">
    <cfRule type="cellIs" priority="216" dxfId="1075" operator="equal" stopIfTrue="1">
      <formula>0</formula>
    </cfRule>
  </conditionalFormatting>
  <conditionalFormatting sqref="F95">
    <cfRule type="cellIs" priority="215" dxfId="1075" operator="equal" stopIfTrue="1">
      <formula>0</formula>
    </cfRule>
  </conditionalFormatting>
  <conditionalFormatting sqref="F96">
    <cfRule type="cellIs" priority="214" dxfId="1075" operator="equal" stopIfTrue="1">
      <formula>0</formula>
    </cfRule>
  </conditionalFormatting>
  <conditionalFormatting sqref="F97">
    <cfRule type="cellIs" priority="213" dxfId="1075" operator="equal" stopIfTrue="1">
      <formula>0</formula>
    </cfRule>
  </conditionalFormatting>
  <conditionalFormatting sqref="F98">
    <cfRule type="cellIs" priority="212" dxfId="1075" operator="equal" stopIfTrue="1">
      <formula>0</formula>
    </cfRule>
  </conditionalFormatting>
  <conditionalFormatting sqref="F99">
    <cfRule type="cellIs" priority="211" dxfId="1075" operator="equal" stopIfTrue="1">
      <formula>0</formula>
    </cfRule>
  </conditionalFormatting>
  <conditionalFormatting sqref="F100">
    <cfRule type="cellIs" priority="210" dxfId="1075" operator="equal" stopIfTrue="1">
      <formula>0</formula>
    </cfRule>
  </conditionalFormatting>
  <conditionalFormatting sqref="F101">
    <cfRule type="cellIs" priority="209" dxfId="1075" operator="equal" stopIfTrue="1">
      <formula>0</formula>
    </cfRule>
  </conditionalFormatting>
  <conditionalFormatting sqref="F102">
    <cfRule type="cellIs" priority="208" dxfId="1075" operator="equal" stopIfTrue="1">
      <formula>0</formula>
    </cfRule>
  </conditionalFormatting>
  <conditionalFormatting sqref="F103">
    <cfRule type="cellIs" priority="207" dxfId="1075" operator="equal" stopIfTrue="1">
      <formula>0</formula>
    </cfRule>
  </conditionalFormatting>
  <conditionalFormatting sqref="F104">
    <cfRule type="cellIs" priority="206" dxfId="1075" operator="equal" stopIfTrue="1">
      <formula>0</formula>
    </cfRule>
  </conditionalFormatting>
  <conditionalFormatting sqref="F105">
    <cfRule type="cellIs" priority="205" dxfId="1075" operator="equal" stopIfTrue="1">
      <formula>0</formula>
    </cfRule>
  </conditionalFormatting>
  <conditionalFormatting sqref="F106">
    <cfRule type="cellIs" priority="204" dxfId="1075" operator="equal" stopIfTrue="1">
      <formula>0</formula>
    </cfRule>
  </conditionalFormatting>
  <conditionalFormatting sqref="F107">
    <cfRule type="cellIs" priority="203" dxfId="1075" operator="equal" stopIfTrue="1">
      <formula>0</formula>
    </cfRule>
  </conditionalFormatting>
  <conditionalFormatting sqref="F108">
    <cfRule type="cellIs" priority="202" dxfId="1075" operator="equal" stopIfTrue="1">
      <formula>0</formula>
    </cfRule>
  </conditionalFormatting>
  <conditionalFormatting sqref="F109">
    <cfRule type="cellIs" priority="201" dxfId="1075" operator="equal" stopIfTrue="1">
      <formula>0</formula>
    </cfRule>
  </conditionalFormatting>
  <conditionalFormatting sqref="F110">
    <cfRule type="cellIs" priority="200" dxfId="1075" operator="equal" stopIfTrue="1">
      <formula>0</formula>
    </cfRule>
  </conditionalFormatting>
  <conditionalFormatting sqref="F111">
    <cfRule type="cellIs" priority="199" dxfId="1075" operator="equal" stopIfTrue="1">
      <formula>0</formula>
    </cfRule>
  </conditionalFormatting>
  <conditionalFormatting sqref="F112">
    <cfRule type="cellIs" priority="198" dxfId="1075" operator="equal" stopIfTrue="1">
      <formula>0</formula>
    </cfRule>
  </conditionalFormatting>
  <conditionalFormatting sqref="F113">
    <cfRule type="cellIs" priority="197" dxfId="1075" operator="equal" stopIfTrue="1">
      <formula>0</formula>
    </cfRule>
  </conditionalFormatting>
  <conditionalFormatting sqref="F114">
    <cfRule type="cellIs" priority="196" dxfId="1075" operator="equal" stopIfTrue="1">
      <formula>0</formula>
    </cfRule>
  </conditionalFormatting>
  <conditionalFormatting sqref="F115">
    <cfRule type="cellIs" priority="195" dxfId="1075" operator="equal" stopIfTrue="1">
      <formula>0</formula>
    </cfRule>
  </conditionalFormatting>
  <conditionalFormatting sqref="F116">
    <cfRule type="cellIs" priority="194" dxfId="1075" operator="equal" stopIfTrue="1">
      <formula>0</formula>
    </cfRule>
  </conditionalFormatting>
  <conditionalFormatting sqref="F117">
    <cfRule type="cellIs" priority="193" dxfId="1075" operator="equal" stopIfTrue="1">
      <formula>0</formula>
    </cfRule>
  </conditionalFormatting>
  <conditionalFormatting sqref="F118">
    <cfRule type="cellIs" priority="192" dxfId="1075" operator="equal" stopIfTrue="1">
      <formula>0</formula>
    </cfRule>
  </conditionalFormatting>
  <conditionalFormatting sqref="F119">
    <cfRule type="cellIs" priority="191" dxfId="1075" operator="equal" stopIfTrue="1">
      <formula>0</formula>
    </cfRule>
  </conditionalFormatting>
  <conditionalFormatting sqref="F120">
    <cfRule type="cellIs" priority="190" dxfId="1075" operator="equal" stopIfTrue="1">
      <formula>0</formula>
    </cfRule>
  </conditionalFormatting>
  <conditionalFormatting sqref="F121">
    <cfRule type="cellIs" priority="189" dxfId="1075" operator="equal" stopIfTrue="1">
      <formula>0</formula>
    </cfRule>
  </conditionalFormatting>
  <conditionalFormatting sqref="F122">
    <cfRule type="cellIs" priority="188" dxfId="1075" operator="equal" stopIfTrue="1">
      <formula>0</formula>
    </cfRule>
  </conditionalFormatting>
  <conditionalFormatting sqref="F123">
    <cfRule type="cellIs" priority="187" dxfId="1075" operator="equal" stopIfTrue="1">
      <formula>0</formula>
    </cfRule>
  </conditionalFormatting>
  <conditionalFormatting sqref="F124">
    <cfRule type="cellIs" priority="186" dxfId="1075" operator="equal" stopIfTrue="1">
      <formula>0</formula>
    </cfRule>
  </conditionalFormatting>
  <conditionalFormatting sqref="F125">
    <cfRule type="cellIs" priority="185" dxfId="1075" operator="equal" stopIfTrue="1">
      <formula>0</formula>
    </cfRule>
  </conditionalFormatting>
  <conditionalFormatting sqref="F126">
    <cfRule type="cellIs" priority="184" dxfId="1075" operator="equal" stopIfTrue="1">
      <formula>0</formula>
    </cfRule>
  </conditionalFormatting>
  <conditionalFormatting sqref="F127">
    <cfRule type="cellIs" priority="183" dxfId="1075" operator="equal" stopIfTrue="1">
      <formula>0</formula>
    </cfRule>
  </conditionalFormatting>
  <conditionalFormatting sqref="F128">
    <cfRule type="cellIs" priority="182" dxfId="1075" operator="equal" stopIfTrue="1">
      <formula>0</formula>
    </cfRule>
  </conditionalFormatting>
  <conditionalFormatting sqref="F129">
    <cfRule type="cellIs" priority="181" dxfId="1075" operator="equal" stopIfTrue="1">
      <formula>0</formula>
    </cfRule>
  </conditionalFormatting>
  <conditionalFormatting sqref="F130">
    <cfRule type="cellIs" priority="180" dxfId="1075" operator="equal" stopIfTrue="1">
      <formula>0</formula>
    </cfRule>
  </conditionalFormatting>
  <conditionalFormatting sqref="F131">
    <cfRule type="cellIs" priority="179" dxfId="1075" operator="equal" stopIfTrue="1">
      <formula>0</formula>
    </cfRule>
  </conditionalFormatting>
  <conditionalFormatting sqref="F132">
    <cfRule type="cellIs" priority="178" dxfId="1075" operator="equal" stopIfTrue="1">
      <formula>0</formula>
    </cfRule>
  </conditionalFormatting>
  <conditionalFormatting sqref="F133">
    <cfRule type="cellIs" priority="177" dxfId="1075" operator="equal" stopIfTrue="1">
      <formula>0</formula>
    </cfRule>
  </conditionalFormatting>
  <conditionalFormatting sqref="F134">
    <cfRule type="cellIs" priority="176" dxfId="1075" operator="equal" stopIfTrue="1">
      <formula>0</formula>
    </cfRule>
  </conditionalFormatting>
  <conditionalFormatting sqref="F135">
    <cfRule type="cellIs" priority="175" dxfId="1075" operator="equal" stopIfTrue="1">
      <formula>0</formula>
    </cfRule>
  </conditionalFormatting>
  <conditionalFormatting sqref="F136">
    <cfRule type="cellIs" priority="174" dxfId="1075" operator="equal" stopIfTrue="1">
      <formula>0</formula>
    </cfRule>
  </conditionalFormatting>
  <conditionalFormatting sqref="F137">
    <cfRule type="cellIs" priority="173" dxfId="1075" operator="equal" stopIfTrue="1">
      <formula>0</formula>
    </cfRule>
  </conditionalFormatting>
  <conditionalFormatting sqref="F138">
    <cfRule type="cellIs" priority="172" dxfId="1075" operator="equal" stopIfTrue="1">
      <formula>0</formula>
    </cfRule>
  </conditionalFormatting>
  <conditionalFormatting sqref="F139">
    <cfRule type="cellIs" priority="171" dxfId="1075" operator="equal" stopIfTrue="1">
      <formula>0</formula>
    </cfRule>
  </conditionalFormatting>
  <conditionalFormatting sqref="F140">
    <cfRule type="cellIs" priority="170" dxfId="1075" operator="equal" stopIfTrue="1">
      <formula>0</formula>
    </cfRule>
  </conditionalFormatting>
  <conditionalFormatting sqref="F141">
    <cfRule type="cellIs" priority="169" dxfId="1075" operator="equal" stopIfTrue="1">
      <formula>0</formula>
    </cfRule>
  </conditionalFormatting>
  <conditionalFormatting sqref="F142">
    <cfRule type="cellIs" priority="168" dxfId="1075" operator="equal" stopIfTrue="1">
      <formula>0</formula>
    </cfRule>
  </conditionalFormatting>
  <conditionalFormatting sqref="F143">
    <cfRule type="cellIs" priority="167" dxfId="1075" operator="equal" stopIfTrue="1">
      <formula>0</formula>
    </cfRule>
  </conditionalFormatting>
  <conditionalFormatting sqref="F144">
    <cfRule type="cellIs" priority="166" dxfId="1075" operator="equal" stopIfTrue="1">
      <formula>0</formula>
    </cfRule>
  </conditionalFormatting>
  <conditionalFormatting sqref="F145">
    <cfRule type="cellIs" priority="165" dxfId="1075" operator="equal" stopIfTrue="1">
      <formula>0</formula>
    </cfRule>
  </conditionalFormatting>
  <conditionalFormatting sqref="F146">
    <cfRule type="cellIs" priority="164" dxfId="1075" operator="equal" stopIfTrue="1">
      <formula>0</formula>
    </cfRule>
  </conditionalFormatting>
  <conditionalFormatting sqref="F147">
    <cfRule type="cellIs" priority="163" dxfId="1075" operator="equal" stopIfTrue="1">
      <formula>0</formula>
    </cfRule>
  </conditionalFormatting>
  <conditionalFormatting sqref="F148">
    <cfRule type="cellIs" priority="162" dxfId="1075" operator="equal" stopIfTrue="1">
      <formula>0</formula>
    </cfRule>
  </conditionalFormatting>
  <conditionalFormatting sqref="F149">
    <cfRule type="cellIs" priority="161" dxfId="1075" operator="equal" stopIfTrue="1">
      <formula>0</formula>
    </cfRule>
  </conditionalFormatting>
  <conditionalFormatting sqref="F150">
    <cfRule type="cellIs" priority="160" dxfId="1075" operator="equal" stopIfTrue="1">
      <formula>0</formula>
    </cfRule>
  </conditionalFormatting>
  <conditionalFormatting sqref="F151">
    <cfRule type="cellIs" priority="159" dxfId="1075" operator="equal" stopIfTrue="1">
      <formula>0</formula>
    </cfRule>
  </conditionalFormatting>
  <conditionalFormatting sqref="F152">
    <cfRule type="cellIs" priority="158" dxfId="1075" operator="equal" stopIfTrue="1">
      <formula>0</formula>
    </cfRule>
  </conditionalFormatting>
  <conditionalFormatting sqref="F153">
    <cfRule type="cellIs" priority="157" dxfId="1075" operator="equal" stopIfTrue="1">
      <formula>0</formula>
    </cfRule>
  </conditionalFormatting>
  <conditionalFormatting sqref="F154">
    <cfRule type="cellIs" priority="156" dxfId="1075" operator="equal" stopIfTrue="1">
      <formula>0</formula>
    </cfRule>
  </conditionalFormatting>
  <conditionalFormatting sqref="F155">
    <cfRule type="cellIs" priority="155" dxfId="1075" operator="equal" stopIfTrue="1">
      <formula>0</formula>
    </cfRule>
  </conditionalFormatting>
  <conditionalFormatting sqref="F156">
    <cfRule type="cellIs" priority="154" dxfId="1075" operator="equal" stopIfTrue="1">
      <formula>0</formula>
    </cfRule>
  </conditionalFormatting>
  <conditionalFormatting sqref="F157">
    <cfRule type="cellIs" priority="153" dxfId="1075" operator="equal" stopIfTrue="1">
      <formula>0</formula>
    </cfRule>
  </conditionalFormatting>
  <conditionalFormatting sqref="F158">
    <cfRule type="cellIs" priority="152" dxfId="1075" operator="equal" stopIfTrue="1">
      <formula>0</formula>
    </cfRule>
  </conditionalFormatting>
  <conditionalFormatting sqref="F159">
    <cfRule type="cellIs" priority="151" dxfId="1075" operator="equal" stopIfTrue="1">
      <formula>0</formula>
    </cfRule>
  </conditionalFormatting>
  <conditionalFormatting sqref="F160">
    <cfRule type="cellIs" priority="150" dxfId="1075" operator="equal" stopIfTrue="1">
      <formula>0</formula>
    </cfRule>
  </conditionalFormatting>
  <conditionalFormatting sqref="F161">
    <cfRule type="cellIs" priority="149" dxfId="1075" operator="equal" stopIfTrue="1">
      <formula>0</formula>
    </cfRule>
  </conditionalFormatting>
  <conditionalFormatting sqref="F162">
    <cfRule type="cellIs" priority="148" dxfId="1075" operator="equal" stopIfTrue="1">
      <formula>0</formula>
    </cfRule>
  </conditionalFormatting>
  <conditionalFormatting sqref="F163">
    <cfRule type="cellIs" priority="147" dxfId="1075" operator="equal" stopIfTrue="1">
      <formula>0</formula>
    </cfRule>
  </conditionalFormatting>
  <conditionalFormatting sqref="F164">
    <cfRule type="cellIs" priority="146" dxfId="1075" operator="equal" stopIfTrue="1">
      <formula>0</formula>
    </cfRule>
  </conditionalFormatting>
  <conditionalFormatting sqref="F165">
    <cfRule type="cellIs" priority="145" dxfId="1075" operator="equal" stopIfTrue="1">
      <formula>0</formula>
    </cfRule>
  </conditionalFormatting>
  <conditionalFormatting sqref="F166">
    <cfRule type="cellIs" priority="144" dxfId="1075" operator="equal" stopIfTrue="1">
      <formula>0</formula>
    </cfRule>
  </conditionalFormatting>
  <conditionalFormatting sqref="F167">
    <cfRule type="cellIs" priority="143" dxfId="1075" operator="equal" stopIfTrue="1">
      <formula>0</formula>
    </cfRule>
  </conditionalFormatting>
  <conditionalFormatting sqref="F168">
    <cfRule type="cellIs" priority="142" dxfId="1075" operator="equal" stopIfTrue="1">
      <formula>0</formula>
    </cfRule>
  </conditionalFormatting>
  <conditionalFormatting sqref="F169">
    <cfRule type="cellIs" priority="141" dxfId="1075" operator="equal" stopIfTrue="1">
      <formula>0</formula>
    </cfRule>
  </conditionalFormatting>
  <conditionalFormatting sqref="F170">
    <cfRule type="cellIs" priority="140" dxfId="1075" operator="equal" stopIfTrue="1">
      <formula>0</formula>
    </cfRule>
  </conditionalFormatting>
  <conditionalFormatting sqref="F171">
    <cfRule type="cellIs" priority="139" dxfId="1075" operator="equal" stopIfTrue="1">
      <formula>0</formula>
    </cfRule>
  </conditionalFormatting>
  <conditionalFormatting sqref="F172">
    <cfRule type="cellIs" priority="138" dxfId="1075" operator="equal" stopIfTrue="1">
      <formula>0</formula>
    </cfRule>
  </conditionalFormatting>
  <conditionalFormatting sqref="F173">
    <cfRule type="cellIs" priority="137" dxfId="1075" operator="equal" stopIfTrue="1">
      <formula>0</formula>
    </cfRule>
  </conditionalFormatting>
  <conditionalFormatting sqref="F174">
    <cfRule type="cellIs" priority="136" dxfId="1075" operator="equal" stopIfTrue="1">
      <formula>0</formula>
    </cfRule>
  </conditionalFormatting>
  <conditionalFormatting sqref="F175">
    <cfRule type="cellIs" priority="135" dxfId="1075" operator="equal" stopIfTrue="1">
      <formula>0</formula>
    </cfRule>
  </conditionalFormatting>
  <conditionalFormatting sqref="F176">
    <cfRule type="cellIs" priority="134" dxfId="1075" operator="equal" stopIfTrue="1">
      <formula>0</formula>
    </cfRule>
  </conditionalFormatting>
  <conditionalFormatting sqref="F177">
    <cfRule type="cellIs" priority="133" dxfId="1075" operator="equal" stopIfTrue="1">
      <formula>0</formula>
    </cfRule>
  </conditionalFormatting>
  <conditionalFormatting sqref="F178">
    <cfRule type="cellIs" priority="132" dxfId="1075" operator="equal" stopIfTrue="1">
      <formula>0</formula>
    </cfRule>
  </conditionalFormatting>
  <conditionalFormatting sqref="F179">
    <cfRule type="cellIs" priority="131" dxfId="1075" operator="equal" stopIfTrue="1">
      <formula>0</formula>
    </cfRule>
  </conditionalFormatting>
  <conditionalFormatting sqref="F180">
    <cfRule type="cellIs" priority="130" dxfId="1075" operator="equal" stopIfTrue="1">
      <formula>0</formula>
    </cfRule>
  </conditionalFormatting>
  <conditionalFormatting sqref="F181">
    <cfRule type="cellIs" priority="129" dxfId="1075" operator="equal" stopIfTrue="1">
      <formula>0</formula>
    </cfRule>
  </conditionalFormatting>
  <conditionalFormatting sqref="F182">
    <cfRule type="cellIs" priority="128" dxfId="1075" operator="equal" stopIfTrue="1">
      <formula>0</formula>
    </cfRule>
  </conditionalFormatting>
  <conditionalFormatting sqref="F183">
    <cfRule type="cellIs" priority="127" dxfId="1075" operator="equal" stopIfTrue="1">
      <formula>0</formula>
    </cfRule>
  </conditionalFormatting>
  <conditionalFormatting sqref="F184">
    <cfRule type="cellIs" priority="126" dxfId="1075" operator="equal" stopIfTrue="1">
      <formula>0</formula>
    </cfRule>
  </conditionalFormatting>
  <conditionalFormatting sqref="F185">
    <cfRule type="cellIs" priority="125" dxfId="1075" operator="equal" stopIfTrue="1">
      <formula>0</formula>
    </cfRule>
  </conditionalFormatting>
  <conditionalFormatting sqref="F186">
    <cfRule type="cellIs" priority="124" dxfId="1075" operator="equal" stopIfTrue="1">
      <formula>0</formula>
    </cfRule>
  </conditionalFormatting>
  <conditionalFormatting sqref="F187">
    <cfRule type="cellIs" priority="123" dxfId="1075" operator="equal" stopIfTrue="1">
      <formula>0</formula>
    </cfRule>
  </conditionalFormatting>
  <conditionalFormatting sqref="F188">
    <cfRule type="cellIs" priority="122" dxfId="1075" operator="equal" stopIfTrue="1">
      <formula>0</formula>
    </cfRule>
  </conditionalFormatting>
  <conditionalFormatting sqref="F189">
    <cfRule type="cellIs" priority="121" dxfId="1075" operator="equal" stopIfTrue="1">
      <formula>0</formula>
    </cfRule>
  </conditionalFormatting>
  <conditionalFormatting sqref="F190">
    <cfRule type="cellIs" priority="120" dxfId="1075" operator="equal" stopIfTrue="1">
      <formula>0</formula>
    </cfRule>
  </conditionalFormatting>
  <conditionalFormatting sqref="F191">
    <cfRule type="cellIs" priority="119" dxfId="1075" operator="equal" stopIfTrue="1">
      <formula>0</formula>
    </cfRule>
  </conditionalFormatting>
  <conditionalFormatting sqref="F192">
    <cfRule type="cellIs" priority="118" dxfId="1075" operator="equal" stopIfTrue="1">
      <formula>0</formula>
    </cfRule>
  </conditionalFormatting>
  <conditionalFormatting sqref="F193">
    <cfRule type="cellIs" priority="117" dxfId="1075" operator="equal" stopIfTrue="1">
      <formula>0</formula>
    </cfRule>
  </conditionalFormatting>
  <conditionalFormatting sqref="F194">
    <cfRule type="cellIs" priority="116" dxfId="1075" operator="equal" stopIfTrue="1">
      <formula>0</formula>
    </cfRule>
  </conditionalFormatting>
  <conditionalFormatting sqref="F195">
    <cfRule type="cellIs" priority="115" dxfId="1075" operator="equal" stopIfTrue="1">
      <formula>0</formula>
    </cfRule>
  </conditionalFormatting>
  <conditionalFormatting sqref="F196">
    <cfRule type="cellIs" priority="114" dxfId="1075" operator="equal" stopIfTrue="1">
      <formula>0</formula>
    </cfRule>
  </conditionalFormatting>
  <conditionalFormatting sqref="F197">
    <cfRule type="cellIs" priority="113" dxfId="1075" operator="equal" stopIfTrue="1">
      <formula>0</formula>
    </cfRule>
  </conditionalFormatting>
  <conditionalFormatting sqref="F198">
    <cfRule type="cellIs" priority="112" dxfId="1075" operator="equal" stopIfTrue="1">
      <formula>0</formula>
    </cfRule>
  </conditionalFormatting>
  <conditionalFormatting sqref="F199">
    <cfRule type="cellIs" priority="111" dxfId="1075" operator="equal" stopIfTrue="1">
      <formula>0</formula>
    </cfRule>
  </conditionalFormatting>
  <conditionalFormatting sqref="F200">
    <cfRule type="cellIs" priority="110" dxfId="1075" operator="equal" stopIfTrue="1">
      <formula>0</formula>
    </cfRule>
  </conditionalFormatting>
  <conditionalFormatting sqref="F201">
    <cfRule type="cellIs" priority="109" dxfId="1075" operator="equal" stopIfTrue="1">
      <formula>0</formula>
    </cfRule>
  </conditionalFormatting>
  <conditionalFormatting sqref="F202">
    <cfRule type="cellIs" priority="108" dxfId="1075" operator="equal" stopIfTrue="1">
      <formula>0</formula>
    </cfRule>
  </conditionalFormatting>
  <conditionalFormatting sqref="F203">
    <cfRule type="cellIs" priority="107" dxfId="1075" operator="equal" stopIfTrue="1">
      <formula>0</formula>
    </cfRule>
  </conditionalFormatting>
  <conditionalFormatting sqref="F204">
    <cfRule type="cellIs" priority="106" dxfId="1075" operator="equal" stopIfTrue="1">
      <formula>0</formula>
    </cfRule>
  </conditionalFormatting>
  <conditionalFormatting sqref="F205">
    <cfRule type="cellIs" priority="105" dxfId="1075" operator="equal" stopIfTrue="1">
      <formula>0</formula>
    </cfRule>
  </conditionalFormatting>
  <conditionalFormatting sqref="F206">
    <cfRule type="cellIs" priority="104" dxfId="1075" operator="equal" stopIfTrue="1">
      <formula>0</formula>
    </cfRule>
  </conditionalFormatting>
  <conditionalFormatting sqref="F207">
    <cfRule type="cellIs" priority="103" dxfId="1075" operator="equal" stopIfTrue="1">
      <formula>0</formula>
    </cfRule>
  </conditionalFormatting>
  <conditionalFormatting sqref="F208">
    <cfRule type="cellIs" priority="102" dxfId="1075" operator="equal" stopIfTrue="1">
      <formula>0</formula>
    </cfRule>
  </conditionalFormatting>
  <conditionalFormatting sqref="F209">
    <cfRule type="cellIs" priority="101" dxfId="1075" operator="equal" stopIfTrue="1">
      <formula>0</formula>
    </cfRule>
  </conditionalFormatting>
  <conditionalFormatting sqref="F210">
    <cfRule type="cellIs" priority="100" dxfId="1075" operator="equal" stopIfTrue="1">
      <formula>0</formula>
    </cfRule>
  </conditionalFormatting>
  <conditionalFormatting sqref="F211">
    <cfRule type="cellIs" priority="99" dxfId="1075" operator="equal" stopIfTrue="1">
      <formula>0</formula>
    </cfRule>
  </conditionalFormatting>
  <conditionalFormatting sqref="F212">
    <cfRule type="cellIs" priority="98" dxfId="1075" operator="equal" stopIfTrue="1">
      <formula>0</formula>
    </cfRule>
  </conditionalFormatting>
  <conditionalFormatting sqref="F213">
    <cfRule type="cellIs" priority="97" dxfId="1075" operator="equal" stopIfTrue="1">
      <formula>0</formula>
    </cfRule>
  </conditionalFormatting>
  <conditionalFormatting sqref="F214">
    <cfRule type="cellIs" priority="96" dxfId="1075" operator="equal" stopIfTrue="1">
      <formula>0</formula>
    </cfRule>
  </conditionalFormatting>
  <conditionalFormatting sqref="F215">
    <cfRule type="cellIs" priority="95" dxfId="1075" operator="equal" stopIfTrue="1">
      <formula>0</formula>
    </cfRule>
  </conditionalFormatting>
  <conditionalFormatting sqref="F216">
    <cfRule type="cellIs" priority="94" dxfId="1075" operator="equal" stopIfTrue="1">
      <formula>0</formula>
    </cfRule>
  </conditionalFormatting>
  <conditionalFormatting sqref="F217">
    <cfRule type="cellIs" priority="93" dxfId="1075" operator="equal" stopIfTrue="1">
      <formula>0</formula>
    </cfRule>
  </conditionalFormatting>
  <conditionalFormatting sqref="F218">
    <cfRule type="cellIs" priority="92" dxfId="1075" operator="equal" stopIfTrue="1">
      <formula>0</formula>
    </cfRule>
  </conditionalFormatting>
  <conditionalFormatting sqref="F219">
    <cfRule type="cellIs" priority="91" dxfId="1075" operator="equal" stopIfTrue="1">
      <formula>0</formula>
    </cfRule>
  </conditionalFormatting>
  <conditionalFormatting sqref="F220">
    <cfRule type="cellIs" priority="90" dxfId="1075" operator="equal" stopIfTrue="1">
      <formula>0</formula>
    </cfRule>
  </conditionalFormatting>
  <conditionalFormatting sqref="F221">
    <cfRule type="cellIs" priority="89" dxfId="1075" operator="equal" stopIfTrue="1">
      <formula>0</formula>
    </cfRule>
  </conditionalFormatting>
  <conditionalFormatting sqref="F222">
    <cfRule type="cellIs" priority="88" dxfId="1075" operator="equal" stopIfTrue="1">
      <formula>0</formula>
    </cfRule>
  </conditionalFormatting>
  <conditionalFormatting sqref="F223">
    <cfRule type="cellIs" priority="87" dxfId="1075" operator="equal" stopIfTrue="1">
      <formula>0</formula>
    </cfRule>
  </conditionalFormatting>
  <conditionalFormatting sqref="F224">
    <cfRule type="cellIs" priority="86" dxfId="1075" operator="equal" stopIfTrue="1">
      <formula>0</formula>
    </cfRule>
  </conditionalFormatting>
  <conditionalFormatting sqref="F225">
    <cfRule type="cellIs" priority="85" dxfId="1075" operator="equal" stopIfTrue="1">
      <formula>0</formula>
    </cfRule>
  </conditionalFormatting>
  <conditionalFormatting sqref="F226">
    <cfRule type="cellIs" priority="84" dxfId="1075" operator="equal" stopIfTrue="1">
      <formula>0</formula>
    </cfRule>
  </conditionalFormatting>
  <conditionalFormatting sqref="F227">
    <cfRule type="cellIs" priority="83" dxfId="1075" operator="equal" stopIfTrue="1">
      <formula>0</formula>
    </cfRule>
  </conditionalFormatting>
  <conditionalFormatting sqref="F228">
    <cfRule type="cellIs" priority="82" dxfId="1075" operator="equal" stopIfTrue="1">
      <formula>0</formula>
    </cfRule>
  </conditionalFormatting>
  <conditionalFormatting sqref="F229">
    <cfRule type="cellIs" priority="81" dxfId="1075" operator="equal" stopIfTrue="1">
      <formula>0</formula>
    </cfRule>
  </conditionalFormatting>
  <conditionalFormatting sqref="F230">
    <cfRule type="cellIs" priority="80" dxfId="1075" operator="equal" stopIfTrue="1">
      <formula>0</formula>
    </cfRule>
  </conditionalFormatting>
  <conditionalFormatting sqref="F231">
    <cfRule type="cellIs" priority="79" dxfId="1075" operator="equal" stopIfTrue="1">
      <formula>0</formula>
    </cfRule>
  </conditionalFormatting>
  <conditionalFormatting sqref="F232">
    <cfRule type="cellIs" priority="78" dxfId="1075" operator="equal" stopIfTrue="1">
      <formula>0</formula>
    </cfRule>
  </conditionalFormatting>
  <conditionalFormatting sqref="F233">
    <cfRule type="cellIs" priority="77" dxfId="1075" operator="equal" stopIfTrue="1">
      <formula>0</formula>
    </cfRule>
  </conditionalFormatting>
  <conditionalFormatting sqref="F234">
    <cfRule type="cellIs" priority="76" dxfId="1075" operator="equal" stopIfTrue="1">
      <formula>0</formula>
    </cfRule>
  </conditionalFormatting>
  <conditionalFormatting sqref="F235">
    <cfRule type="cellIs" priority="75" dxfId="1075" operator="equal" stopIfTrue="1">
      <formula>0</formula>
    </cfRule>
  </conditionalFormatting>
  <conditionalFormatting sqref="F236">
    <cfRule type="cellIs" priority="74" dxfId="1075" operator="equal" stopIfTrue="1">
      <formula>0</formula>
    </cfRule>
  </conditionalFormatting>
  <conditionalFormatting sqref="F237">
    <cfRule type="cellIs" priority="73" dxfId="1075" operator="equal" stopIfTrue="1">
      <formula>0</formula>
    </cfRule>
  </conditionalFormatting>
  <conditionalFormatting sqref="F238">
    <cfRule type="cellIs" priority="72" dxfId="1075" operator="equal" stopIfTrue="1">
      <formula>0</formula>
    </cfRule>
  </conditionalFormatting>
  <conditionalFormatting sqref="F239">
    <cfRule type="cellIs" priority="71" dxfId="1075" operator="equal" stopIfTrue="1">
      <formula>0</formula>
    </cfRule>
  </conditionalFormatting>
  <conditionalFormatting sqref="F240">
    <cfRule type="cellIs" priority="70" dxfId="1075" operator="equal" stopIfTrue="1">
      <formula>0</formula>
    </cfRule>
  </conditionalFormatting>
  <conditionalFormatting sqref="F241">
    <cfRule type="cellIs" priority="69" dxfId="1075" operator="equal" stopIfTrue="1">
      <formula>0</formula>
    </cfRule>
  </conditionalFormatting>
  <conditionalFormatting sqref="F242">
    <cfRule type="cellIs" priority="68" dxfId="1075" operator="equal" stopIfTrue="1">
      <formula>0</formula>
    </cfRule>
  </conditionalFormatting>
  <conditionalFormatting sqref="F243">
    <cfRule type="cellIs" priority="67" dxfId="1075" operator="equal" stopIfTrue="1">
      <formula>0</formula>
    </cfRule>
  </conditionalFormatting>
  <conditionalFormatting sqref="F244">
    <cfRule type="cellIs" priority="66" dxfId="1075" operator="equal" stopIfTrue="1">
      <formula>0</formula>
    </cfRule>
  </conditionalFormatting>
  <conditionalFormatting sqref="F245">
    <cfRule type="cellIs" priority="65" dxfId="1075" operator="equal" stopIfTrue="1">
      <formula>0</formula>
    </cfRule>
  </conditionalFormatting>
  <conditionalFormatting sqref="F246">
    <cfRule type="cellIs" priority="64" dxfId="1075" operator="equal" stopIfTrue="1">
      <formula>0</formula>
    </cfRule>
  </conditionalFormatting>
  <conditionalFormatting sqref="F247">
    <cfRule type="cellIs" priority="63" dxfId="1075" operator="equal" stopIfTrue="1">
      <formula>0</formula>
    </cfRule>
  </conditionalFormatting>
  <conditionalFormatting sqref="F248">
    <cfRule type="cellIs" priority="62" dxfId="1075" operator="equal" stopIfTrue="1">
      <formula>0</formula>
    </cfRule>
  </conditionalFormatting>
  <conditionalFormatting sqref="F249">
    <cfRule type="cellIs" priority="61" dxfId="1075" operator="equal" stopIfTrue="1">
      <formula>0</formula>
    </cfRule>
  </conditionalFormatting>
  <conditionalFormatting sqref="F250">
    <cfRule type="cellIs" priority="60" dxfId="1075" operator="equal" stopIfTrue="1">
      <formula>0</formula>
    </cfRule>
  </conditionalFormatting>
  <conditionalFormatting sqref="F251">
    <cfRule type="cellIs" priority="59" dxfId="1075" operator="equal" stopIfTrue="1">
      <formula>0</formula>
    </cfRule>
  </conditionalFormatting>
  <conditionalFormatting sqref="F252">
    <cfRule type="cellIs" priority="58" dxfId="1075" operator="equal" stopIfTrue="1">
      <formula>0</formula>
    </cfRule>
  </conditionalFormatting>
  <conditionalFormatting sqref="F253">
    <cfRule type="cellIs" priority="57" dxfId="1075" operator="equal" stopIfTrue="1">
      <formula>0</formula>
    </cfRule>
  </conditionalFormatting>
  <conditionalFormatting sqref="F254">
    <cfRule type="cellIs" priority="56" dxfId="1075" operator="equal" stopIfTrue="1">
      <formula>0</formula>
    </cfRule>
  </conditionalFormatting>
  <conditionalFormatting sqref="F255">
    <cfRule type="cellIs" priority="55" dxfId="1075" operator="equal" stopIfTrue="1">
      <formula>0</formula>
    </cfRule>
  </conditionalFormatting>
  <conditionalFormatting sqref="F256">
    <cfRule type="cellIs" priority="54" dxfId="1075" operator="equal" stopIfTrue="1">
      <formula>0</formula>
    </cfRule>
  </conditionalFormatting>
  <conditionalFormatting sqref="F257">
    <cfRule type="cellIs" priority="53" dxfId="1075" operator="equal" stopIfTrue="1">
      <formula>0</formula>
    </cfRule>
  </conditionalFormatting>
  <conditionalFormatting sqref="F258">
    <cfRule type="cellIs" priority="52" dxfId="1075" operator="equal" stopIfTrue="1">
      <formula>0</formula>
    </cfRule>
  </conditionalFormatting>
  <conditionalFormatting sqref="F259">
    <cfRule type="cellIs" priority="51" dxfId="1075" operator="equal" stopIfTrue="1">
      <formula>0</formula>
    </cfRule>
  </conditionalFormatting>
  <conditionalFormatting sqref="F260">
    <cfRule type="cellIs" priority="50" dxfId="1075" operator="equal" stopIfTrue="1">
      <formula>0</formula>
    </cfRule>
  </conditionalFormatting>
  <conditionalFormatting sqref="F261">
    <cfRule type="cellIs" priority="49" dxfId="1075" operator="equal" stopIfTrue="1">
      <formula>0</formula>
    </cfRule>
  </conditionalFormatting>
  <conditionalFormatting sqref="F262">
    <cfRule type="cellIs" priority="48" dxfId="1075" operator="equal" stopIfTrue="1">
      <formula>0</formula>
    </cfRule>
  </conditionalFormatting>
  <conditionalFormatting sqref="F263">
    <cfRule type="cellIs" priority="47" dxfId="1075" operator="equal" stopIfTrue="1">
      <formula>0</formula>
    </cfRule>
  </conditionalFormatting>
  <conditionalFormatting sqref="F264">
    <cfRule type="cellIs" priority="46" dxfId="1075" operator="equal" stopIfTrue="1">
      <formula>0</formula>
    </cfRule>
  </conditionalFormatting>
  <conditionalFormatting sqref="F265">
    <cfRule type="cellIs" priority="45" dxfId="1075" operator="equal" stopIfTrue="1">
      <formula>0</formula>
    </cfRule>
  </conditionalFormatting>
  <conditionalFormatting sqref="F266">
    <cfRule type="cellIs" priority="44" dxfId="1075" operator="equal" stopIfTrue="1">
      <formula>0</formula>
    </cfRule>
  </conditionalFormatting>
  <conditionalFormatting sqref="F267">
    <cfRule type="cellIs" priority="43" dxfId="1075" operator="equal" stopIfTrue="1">
      <formula>0</formula>
    </cfRule>
  </conditionalFormatting>
  <conditionalFormatting sqref="F268">
    <cfRule type="cellIs" priority="42" dxfId="1075" operator="equal" stopIfTrue="1">
      <formula>0</formula>
    </cfRule>
  </conditionalFormatting>
  <conditionalFormatting sqref="F269">
    <cfRule type="cellIs" priority="41" dxfId="1075" operator="equal" stopIfTrue="1">
      <formula>0</formula>
    </cfRule>
  </conditionalFormatting>
  <conditionalFormatting sqref="F270">
    <cfRule type="cellIs" priority="40" dxfId="1075" operator="equal" stopIfTrue="1">
      <formula>0</formula>
    </cfRule>
  </conditionalFormatting>
  <conditionalFormatting sqref="F271">
    <cfRule type="cellIs" priority="39" dxfId="1075" operator="equal" stopIfTrue="1">
      <formula>0</formula>
    </cfRule>
  </conditionalFormatting>
  <conditionalFormatting sqref="F272">
    <cfRule type="cellIs" priority="38" dxfId="1075" operator="equal" stopIfTrue="1">
      <formula>0</formula>
    </cfRule>
  </conditionalFormatting>
  <conditionalFormatting sqref="F273">
    <cfRule type="cellIs" priority="37" dxfId="1075" operator="equal" stopIfTrue="1">
      <formula>0</formula>
    </cfRule>
  </conditionalFormatting>
  <conditionalFormatting sqref="F274">
    <cfRule type="cellIs" priority="36" dxfId="1075" operator="equal" stopIfTrue="1">
      <formula>0</formula>
    </cfRule>
  </conditionalFormatting>
  <conditionalFormatting sqref="F275">
    <cfRule type="cellIs" priority="35" dxfId="1075" operator="equal" stopIfTrue="1">
      <formula>0</formula>
    </cfRule>
  </conditionalFormatting>
  <conditionalFormatting sqref="F276">
    <cfRule type="cellIs" priority="34" dxfId="1075" operator="equal" stopIfTrue="1">
      <formula>0</formula>
    </cfRule>
  </conditionalFormatting>
  <conditionalFormatting sqref="F277">
    <cfRule type="cellIs" priority="33" dxfId="1075" operator="equal" stopIfTrue="1">
      <formula>0</formula>
    </cfRule>
  </conditionalFormatting>
  <conditionalFormatting sqref="F278">
    <cfRule type="cellIs" priority="32" dxfId="1075" operator="equal" stopIfTrue="1">
      <formula>0</formula>
    </cfRule>
  </conditionalFormatting>
  <conditionalFormatting sqref="F279">
    <cfRule type="cellIs" priority="31" dxfId="1075" operator="equal" stopIfTrue="1">
      <formula>0</formula>
    </cfRule>
  </conditionalFormatting>
  <conditionalFormatting sqref="F280">
    <cfRule type="cellIs" priority="30" dxfId="1075" operator="equal" stopIfTrue="1">
      <formula>0</formula>
    </cfRule>
  </conditionalFormatting>
  <conditionalFormatting sqref="F281">
    <cfRule type="cellIs" priority="29" dxfId="1075" operator="equal" stopIfTrue="1">
      <formula>0</formula>
    </cfRule>
  </conditionalFormatting>
  <conditionalFormatting sqref="F282">
    <cfRule type="cellIs" priority="28" dxfId="1075" operator="equal" stopIfTrue="1">
      <formula>0</formula>
    </cfRule>
  </conditionalFormatting>
  <conditionalFormatting sqref="F283">
    <cfRule type="cellIs" priority="27" dxfId="1075" operator="equal" stopIfTrue="1">
      <formula>0</formula>
    </cfRule>
  </conditionalFormatting>
  <conditionalFormatting sqref="F284">
    <cfRule type="cellIs" priority="26" dxfId="1075" operator="equal" stopIfTrue="1">
      <formula>0</formula>
    </cfRule>
  </conditionalFormatting>
  <conditionalFormatting sqref="F285">
    <cfRule type="cellIs" priority="25" dxfId="1075" operator="equal" stopIfTrue="1">
      <formula>0</formula>
    </cfRule>
  </conditionalFormatting>
  <conditionalFormatting sqref="F286">
    <cfRule type="cellIs" priority="24" dxfId="1075" operator="equal" stopIfTrue="1">
      <formula>0</formula>
    </cfRule>
  </conditionalFormatting>
  <conditionalFormatting sqref="F287">
    <cfRule type="cellIs" priority="23" dxfId="1075" operator="equal" stopIfTrue="1">
      <formula>0</formula>
    </cfRule>
  </conditionalFormatting>
  <conditionalFormatting sqref="F288">
    <cfRule type="cellIs" priority="22" dxfId="1075" operator="equal" stopIfTrue="1">
      <formula>0</formula>
    </cfRule>
  </conditionalFormatting>
  <conditionalFormatting sqref="F289">
    <cfRule type="cellIs" priority="21" dxfId="1075" operator="equal" stopIfTrue="1">
      <formula>0</formula>
    </cfRule>
  </conditionalFormatting>
  <conditionalFormatting sqref="F290">
    <cfRule type="cellIs" priority="20" dxfId="1075" operator="equal" stopIfTrue="1">
      <formula>0</formula>
    </cfRule>
  </conditionalFormatting>
  <conditionalFormatting sqref="F291">
    <cfRule type="cellIs" priority="19" dxfId="1075" operator="equal" stopIfTrue="1">
      <formula>0</formula>
    </cfRule>
  </conditionalFormatting>
  <conditionalFormatting sqref="F292">
    <cfRule type="cellIs" priority="18" dxfId="1075" operator="equal" stopIfTrue="1">
      <formula>0</formula>
    </cfRule>
  </conditionalFormatting>
  <conditionalFormatting sqref="F293">
    <cfRule type="cellIs" priority="17" dxfId="1075" operator="equal" stopIfTrue="1">
      <formula>0</formula>
    </cfRule>
  </conditionalFormatting>
  <conditionalFormatting sqref="F294">
    <cfRule type="cellIs" priority="16" dxfId="1075" operator="equal" stopIfTrue="1">
      <formula>0</formula>
    </cfRule>
  </conditionalFormatting>
  <conditionalFormatting sqref="F295">
    <cfRule type="cellIs" priority="15" dxfId="1075" operator="equal" stopIfTrue="1">
      <formula>0</formula>
    </cfRule>
  </conditionalFormatting>
  <conditionalFormatting sqref="F296">
    <cfRule type="cellIs" priority="14" dxfId="1075" operator="equal" stopIfTrue="1">
      <formula>0</formula>
    </cfRule>
  </conditionalFormatting>
  <conditionalFormatting sqref="F297">
    <cfRule type="cellIs" priority="13" dxfId="1075" operator="equal" stopIfTrue="1">
      <formula>0</formula>
    </cfRule>
  </conditionalFormatting>
  <conditionalFormatting sqref="F298">
    <cfRule type="cellIs" priority="12" dxfId="1075" operator="equal" stopIfTrue="1">
      <formula>0</formula>
    </cfRule>
  </conditionalFormatting>
  <conditionalFormatting sqref="F299">
    <cfRule type="cellIs" priority="11" dxfId="1075" operator="equal" stopIfTrue="1">
      <formula>0</formula>
    </cfRule>
  </conditionalFormatting>
  <conditionalFormatting sqref="F300">
    <cfRule type="cellIs" priority="10" dxfId="1075" operator="equal" stopIfTrue="1">
      <formula>0</formula>
    </cfRule>
  </conditionalFormatting>
  <conditionalFormatting sqref="F301">
    <cfRule type="cellIs" priority="9" dxfId="1075" operator="equal" stopIfTrue="1">
      <formula>0</formula>
    </cfRule>
  </conditionalFormatting>
  <conditionalFormatting sqref="F302">
    <cfRule type="cellIs" priority="8" dxfId="1075" operator="equal" stopIfTrue="1">
      <formula>0</formula>
    </cfRule>
  </conditionalFormatting>
  <conditionalFormatting sqref="F303">
    <cfRule type="cellIs" priority="7" dxfId="1075" operator="equal" stopIfTrue="1">
      <formula>0</formula>
    </cfRule>
  </conditionalFormatting>
  <conditionalFormatting sqref="F304">
    <cfRule type="cellIs" priority="6" dxfId="1075" operator="equal" stopIfTrue="1">
      <formula>0</formula>
    </cfRule>
  </conditionalFormatting>
  <conditionalFormatting sqref="F305">
    <cfRule type="cellIs" priority="5" dxfId="1075" operator="equal" stopIfTrue="1">
      <formula>0</formula>
    </cfRule>
  </conditionalFormatting>
  <conditionalFormatting sqref="F306">
    <cfRule type="cellIs" priority="4" dxfId="1075" operator="equal" stopIfTrue="1">
      <formula>0</formula>
    </cfRule>
  </conditionalFormatting>
  <conditionalFormatting sqref="F307">
    <cfRule type="cellIs" priority="3" dxfId="1075" operator="equal" stopIfTrue="1">
      <formula>0</formula>
    </cfRule>
  </conditionalFormatting>
  <conditionalFormatting sqref="F308">
    <cfRule type="cellIs" priority="2" dxfId="1075" operator="equal" stopIfTrue="1">
      <formula>0</formula>
    </cfRule>
  </conditionalFormatting>
  <conditionalFormatting sqref="F309">
    <cfRule type="cellIs" priority="1" dxfId="1075" operator="equal" stopIfTrue="1">
      <formula>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Финансовый отдел</cp:lastModifiedBy>
  <cp:lastPrinted>2017-04-27T14:05:39Z</cp:lastPrinted>
  <dcterms:created xsi:type="dcterms:W3CDTF">1999-06-18T11:49:53Z</dcterms:created>
  <dcterms:modified xsi:type="dcterms:W3CDTF">2017-04-27T14:09:13Z</dcterms:modified>
  <cp:category/>
  <cp:version/>
  <cp:contentType/>
  <cp:contentStatus/>
</cp:coreProperties>
</file>